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6" r:id="rId6"/>
    <sheet name="Phòng 201" sheetId="18" r:id="rId7"/>
    <sheet name="Phòng 202" sheetId="19" r:id="rId8"/>
    <sheet name="Phòng 203" sheetId="20" r:id="rId9"/>
    <sheet name="Phòng 204" sheetId="21" r:id="rId10"/>
    <sheet name="Phòng 205" sheetId="22" r:id="rId11"/>
    <sheet name="Phòng 206" sheetId="23" r:id="rId12"/>
    <sheet name="Phòng 301" sheetId="24" r:id="rId13"/>
    <sheet name="Phòng 302" sheetId="25" r:id="rId14"/>
  </sheets>
  <externalReferences>
    <externalReference r:id="rId15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201'!$1:$7</definedName>
    <definedName name="_xlnm.Print_Titles" localSheetId="7">'Phòng 202'!$1:$7</definedName>
    <definedName name="_xlnm.Print_Titles" localSheetId="8">'Phòng 203'!$1:$7</definedName>
    <definedName name="_xlnm.Print_Titles" localSheetId="9">'Phòng 204'!$1:$7</definedName>
    <definedName name="_xlnm.Print_Titles" localSheetId="10">'Phòng 205'!$1:$7</definedName>
    <definedName name="_xlnm.Print_Titles" localSheetId="11">'Phòng 206'!$1:$7</definedName>
    <definedName name="_xlnm.Print_Titles" localSheetId="12">'Phòng 301'!$1:$7</definedName>
    <definedName name="_xlnm.Print_Titles" localSheetId="13">'Phòng 302'!$1:$7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F42" i="7" l="1"/>
  <c r="G16" i="8"/>
  <c r="AB43" i="7"/>
  <c r="AC56" i="8"/>
  <c r="AD59" i="8"/>
  <c r="F80" i="8"/>
  <c r="D56" i="6"/>
  <c r="D92" i="2"/>
  <c r="E40" i="2"/>
  <c r="AC33" i="7"/>
  <c r="C61" i="8"/>
  <c r="D32" i="7"/>
  <c r="D61" i="7"/>
  <c r="AB44" i="6"/>
  <c r="F84" i="6"/>
  <c r="AA33" i="7"/>
  <c r="H21" i="6"/>
  <c r="C82" i="2"/>
  <c r="C35" i="7"/>
  <c r="D85" i="6"/>
  <c r="H92" i="2"/>
  <c r="G15" i="7"/>
  <c r="AA20" i="6"/>
  <c r="C81" i="2"/>
  <c r="E14" i="6"/>
  <c r="C92" i="6"/>
  <c r="D17" i="7"/>
  <c r="D84" i="2"/>
  <c r="D55" i="8"/>
  <c r="F62" i="6"/>
  <c r="C85" i="8"/>
  <c r="E15" i="6"/>
  <c r="D43" i="6"/>
  <c r="C89" i="8"/>
  <c r="C60" i="2"/>
  <c r="D43" i="8"/>
  <c r="F46" i="7"/>
  <c r="F57" i="7"/>
  <c r="G67" i="7"/>
  <c r="AC39" i="6"/>
  <c r="G14" i="8"/>
  <c r="C42" i="6"/>
  <c r="D38" i="2"/>
  <c r="D12" i="2"/>
  <c r="C91" i="6"/>
  <c r="AB34" i="8"/>
  <c r="AD86" i="8"/>
  <c r="F33" i="2"/>
  <c r="D79" i="8"/>
  <c r="C62" i="6"/>
  <c r="E33" i="8"/>
  <c r="AC55" i="7"/>
  <c r="AC40" i="6"/>
  <c r="AD55" i="8"/>
  <c r="D82" i="2"/>
  <c r="D42" i="7"/>
  <c r="F89" i="8"/>
  <c r="AB34" i="6"/>
  <c r="G19" i="2"/>
  <c r="C88" i="2"/>
  <c r="G22" i="7"/>
  <c r="F59" i="7"/>
  <c r="H20" i="7"/>
  <c r="AC32" i="6"/>
  <c r="AC63" i="7"/>
  <c r="C68" i="8"/>
  <c r="G20" i="7"/>
  <c r="F15" i="8"/>
  <c r="G15" i="6"/>
  <c r="H56" i="6"/>
  <c r="C90" i="2"/>
  <c r="AD41" i="8"/>
  <c r="G78" i="8"/>
  <c r="AC38" i="8"/>
  <c r="C81" i="8"/>
  <c r="F59" i="2"/>
  <c r="E37" i="6"/>
  <c r="C38" i="8"/>
  <c r="AB44" i="8"/>
  <c r="AC81" i="8"/>
  <c r="AD40" i="6"/>
  <c r="G86" i="8"/>
  <c r="D36" i="7"/>
  <c r="F12" i="8"/>
  <c r="AB42" i="7"/>
  <c r="F68" i="8"/>
  <c r="G15" i="8"/>
  <c r="F32" i="2"/>
  <c r="G20" i="8"/>
  <c r="G81" i="8"/>
  <c r="C88" i="6"/>
  <c r="AB23" i="6"/>
  <c r="G23" i="8"/>
  <c r="C59" i="2"/>
  <c r="H59" i="7"/>
  <c r="F91" i="8"/>
  <c r="AD41" i="6"/>
  <c r="H87" i="8"/>
  <c r="C38" i="2"/>
  <c r="D34" i="6"/>
  <c r="D17" i="8"/>
  <c r="H66" i="2"/>
  <c r="AC45" i="6"/>
  <c r="E32" i="6"/>
  <c r="F35" i="2"/>
  <c r="AC10" i="8"/>
  <c r="H21" i="8"/>
  <c r="E41" i="8"/>
  <c r="F90" i="2"/>
  <c r="AC80" i="8"/>
  <c r="H55" i="8"/>
  <c r="AD19" i="8"/>
  <c r="H10" i="7"/>
  <c r="F17" i="6"/>
  <c r="E87" i="8"/>
  <c r="H38" i="8"/>
  <c r="C39" i="6"/>
  <c r="G91" i="2"/>
  <c r="AC43" i="8"/>
  <c r="H90" i="7"/>
  <c r="D21" i="8"/>
  <c r="F90" i="7"/>
  <c r="AA11" i="7"/>
  <c r="AA43" i="8"/>
  <c r="AC32" i="7"/>
  <c r="D45" i="7"/>
  <c r="AC23" i="7"/>
  <c r="AC45" i="8"/>
  <c r="H20" i="2"/>
  <c r="AB13" i="8"/>
  <c r="H63" i="8"/>
  <c r="C33" i="7"/>
  <c r="C36" i="7"/>
  <c r="AC38" i="7"/>
  <c r="F84" i="8"/>
  <c r="E63" i="6"/>
  <c r="C19" i="8"/>
  <c r="E23" i="6"/>
  <c r="G87" i="7"/>
  <c r="D65" i="8"/>
  <c r="C40" i="8"/>
  <c r="AA12" i="6"/>
  <c r="E22" i="8"/>
  <c r="G18" i="7"/>
  <c r="H23" i="6"/>
  <c r="G12" i="2"/>
  <c r="E19" i="8"/>
  <c r="D20" i="8"/>
  <c r="C61" i="2"/>
  <c r="E68" i="8"/>
  <c r="F21" i="8"/>
  <c r="AA57" i="7"/>
  <c r="D66" i="6"/>
  <c r="G19" i="6"/>
  <c r="H84" i="2"/>
  <c r="G35" i="8"/>
  <c r="AC17" i="8"/>
  <c r="E55" i="8"/>
  <c r="H11" i="8"/>
  <c r="E15" i="7"/>
  <c r="G65" i="8"/>
  <c r="H88" i="8"/>
  <c r="H58" i="7"/>
  <c r="C92" i="8"/>
  <c r="E63" i="8"/>
  <c r="AB16" i="7"/>
  <c r="C86" i="6"/>
  <c r="H60" i="8"/>
  <c r="H32" i="7"/>
  <c r="G63" i="8"/>
  <c r="AA91" i="8"/>
  <c r="AD79" i="8"/>
  <c r="C56" i="7"/>
  <c r="AB32" i="6"/>
  <c r="G90" i="8"/>
  <c r="H40" i="2"/>
  <c r="AB59" i="7"/>
  <c r="F33" i="6"/>
  <c r="AA22" i="8"/>
  <c r="E89" i="8"/>
  <c r="AA33" i="6"/>
  <c r="AB14" i="6"/>
  <c r="AA45" i="8"/>
  <c r="AD17" i="6"/>
  <c r="F85" i="2"/>
  <c r="D11" i="6"/>
  <c r="AA62" i="7"/>
  <c r="AB37" i="6"/>
  <c r="AB65" i="8"/>
  <c r="D67" i="2"/>
  <c r="AB17" i="8"/>
  <c r="AA79" i="8"/>
  <c r="E82" i="7"/>
  <c r="E40" i="7"/>
  <c r="AC69" i="8"/>
  <c r="D12" i="8"/>
  <c r="F44" i="7"/>
  <c r="D55" i="6"/>
  <c r="AA10" i="7"/>
  <c r="C89" i="2"/>
  <c r="C13" i="6"/>
  <c r="C9" i="7"/>
  <c r="F10" i="7"/>
  <c r="C11" i="8"/>
  <c r="AB14" i="8"/>
  <c r="F16" i="8"/>
  <c r="G68" i="7"/>
  <c r="F69" i="7"/>
  <c r="AA20" i="8"/>
  <c r="AB11" i="8"/>
  <c r="AB57" i="7"/>
  <c r="AC21" i="7"/>
  <c r="F85" i="6"/>
  <c r="AB82" i="8"/>
  <c r="H46" i="6"/>
  <c r="E89" i="2"/>
  <c r="E57" i="8"/>
  <c r="H33" i="8"/>
  <c r="AC85" i="8"/>
  <c r="E35" i="6"/>
  <c r="G21" i="6"/>
  <c r="AD65" i="8"/>
  <c r="H91" i="2"/>
  <c r="AA42" i="6"/>
  <c r="F64" i="2"/>
  <c r="E86" i="2"/>
  <c r="E64" i="7"/>
  <c r="E12" i="8"/>
  <c r="G35" i="6"/>
  <c r="F38" i="8"/>
  <c r="D87" i="6"/>
  <c r="E59" i="2"/>
  <c r="H33" i="6"/>
  <c r="AD66" i="7"/>
  <c r="C60" i="6"/>
  <c r="D41" i="7"/>
  <c r="E22" i="2"/>
  <c r="E58" i="7"/>
  <c r="F56" i="6"/>
  <c r="G58" i="8"/>
  <c r="C88" i="7"/>
  <c r="F83" i="6"/>
  <c r="D13" i="6"/>
  <c r="E67" i="7"/>
  <c r="G57" i="6"/>
  <c r="AD46" i="8"/>
  <c r="C80" i="2"/>
  <c r="F79" i="8"/>
  <c r="AB89" i="8"/>
  <c r="F41" i="2"/>
  <c r="D60" i="7"/>
  <c r="AC46" i="6"/>
  <c r="AD92" i="8"/>
  <c r="AA17" i="8"/>
  <c r="AD34" i="7"/>
  <c r="AD82" i="8"/>
  <c r="AB10" i="7"/>
  <c r="H37" i="6"/>
  <c r="C14" i="6"/>
  <c r="C59" i="7"/>
  <c r="C62" i="2"/>
  <c r="AC59" i="7"/>
  <c r="D61" i="8"/>
  <c r="AA10" i="8"/>
  <c r="C20" i="6"/>
  <c r="AB45" i="8"/>
  <c r="AD11" i="8"/>
  <c r="E86" i="7"/>
  <c r="E89" i="7"/>
  <c r="AC14" i="6"/>
  <c r="AB12" i="6"/>
  <c r="C18" i="8"/>
  <c r="AA9" i="8"/>
  <c r="C37" i="6"/>
  <c r="D67" i="6"/>
  <c r="G9" i="7"/>
  <c r="AC15" i="7"/>
  <c r="AB41" i="6"/>
  <c r="E91" i="2"/>
  <c r="AA43" i="7"/>
  <c r="AA11" i="6"/>
  <c r="H14" i="7"/>
  <c r="AC13" i="8"/>
  <c r="AA55" i="7"/>
  <c r="F43" i="7"/>
  <c r="H78" i="6"/>
  <c r="C36" i="8"/>
  <c r="AB10" i="6"/>
  <c r="E17" i="7"/>
  <c r="C14" i="2"/>
  <c r="E62" i="2"/>
  <c r="E90" i="2"/>
  <c r="D42" i="2"/>
  <c r="H90" i="6"/>
  <c r="E60" i="7"/>
  <c r="F90" i="8"/>
  <c r="H39" i="8"/>
  <c r="AD43" i="6"/>
  <c r="H42" i="6"/>
  <c r="E44" i="8"/>
  <c r="AA36" i="6"/>
  <c r="AC14" i="8"/>
  <c r="AB86" i="8"/>
  <c r="C80" i="8"/>
  <c r="D82" i="8"/>
  <c r="G60" i="7"/>
  <c r="G10" i="7"/>
  <c r="AD81" i="8"/>
  <c r="F80" i="7"/>
  <c r="AA59" i="7"/>
  <c r="C88" i="8"/>
  <c r="C12" i="6"/>
  <c r="C56" i="8"/>
  <c r="AA60" i="7"/>
  <c r="E88" i="6"/>
  <c r="G55" i="8"/>
  <c r="G9" i="6"/>
  <c r="H91" i="6"/>
  <c r="C84" i="2"/>
  <c r="C89" i="7"/>
  <c r="C36" i="2"/>
  <c r="F18" i="8"/>
  <c r="AB40" i="6"/>
  <c r="C32" i="8"/>
  <c r="E83" i="7"/>
  <c r="C58" i="2"/>
  <c r="AB20" i="7"/>
  <c r="D22" i="6"/>
  <c r="H14" i="8"/>
  <c r="G62" i="8"/>
  <c r="F13" i="7"/>
  <c r="AB19" i="6"/>
  <c r="G65" i="2"/>
  <c r="G9" i="8"/>
  <c r="H36" i="6"/>
  <c r="AC35" i="6"/>
  <c r="C46" i="8"/>
  <c r="C37" i="8"/>
  <c r="E66" i="2"/>
  <c r="H67" i="6"/>
  <c r="F91" i="2"/>
  <c r="C13" i="8"/>
  <c r="E90" i="6"/>
  <c r="C65" i="8"/>
  <c r="AD21" i="7"/>
  <c r="F58" i="6"/>
  <c r="AD60" i="8"/>
  <c r="AB13" i="7"/>
  <c r="D44" i="6"/>
  <c r="G85" i="7"/>
  <c r="E46" i="7"/>
  <c r="D33" i="8"/>
  <c r="AD16" i="8"/>
  <c r="AA17" i="6"/>
  <c r="AB14" i="7"/>
  <c r="D20" i="7"/>
  <c r="D35" i="7"/>
  <c r="AD12" i="6"/>
  <c r="AA18" i="6"/>
  <c r="E57" i="2"/>
  <c r="AC68" i="7"/>
  <c r="AB19" i="8"/>
  <c r="F68" i="2"/>
  <c r="H84" i="8"/>
  <c r="AC62" i="7"/>
  <c r="C57" i="7"/>
  <c r="G33" i="7"/>
  <c r="F34" i="2"/>
  <c r="AC32" i="8"/>
  <c r="AA69" i="7"/>
  <c r="AA92" i="8"/>
  <c r="G38" i="8"/>
  <c r="F17" i="2"/>
  <c r="E56" i="6"/>
  <c r="E12" i="6"/>
  <c r="E82" i="8"/>
  <c r="H78" i="8"/>
  <c r="H13" i="8"/>
  <c r="H87" i="7"/>
  <c r="AA41" i="6"/>
  <c r="C44" i="8"/>
  <c r="D82" i="7"/>
  <c r="C21" i="8"/>
  <c r="C57" i="8"/>
  <c r="AB21" i="8"/>
  <c r="AD34" i="8"/>
  <c r="H78" i="7"/>
  <c r="F18" i="2"/>
  <c r="F67" i="7"/>
  <c r="F78" i="8"/>
  <c r="D46" i="6"/>
  <c r="E11" i="7"/>
  <c r="D22" i="2"/>
  <c r="F45" i="8"/>
  <c r="G45" i="8"/>
  <c r="D34" i="2"/>
  <c r="H58" i="6"/>
  <c r="E18" i="7"/>
  <c r="AA80" i="8"/>
  <c r="AA44" i="6"/>
  <c r="E12" i="7"/>
  <c r="AD58" i="8"/>
  <c r="C11" i="7"/>
  <c r="D61" i="6"/>
  <c r="AC20" i="7"/>
  <c r="G79" i="2"/>
  <c r="E78" i="6"/>
  <c r="D64" i="6"/>
  <c r="F89" i="7"/>
  <c r="D19" i="6"/>
  <c r="C79" i="8"/>
  <c r="AD55" i="7"/>
  <c r="E12" i="2"/>
  <c r="AC34" i="6"/>
  <c r="H68" i="7"/>
  <c r="AB39" i="6"/>
  <c r="E41" i="2"/>
  <c r="H85" i="2"/>
  <c r="C87" i="8"/>
  <c r="H90" i="2"/>
  <c r="D83" i="2"/>
  <c r="AB9" i="8"/>
  <c r="F68" i="6"/>
  <c r="H83" i="2"/>
  <c r="AA19" i="7"/>
  <c r="H60" i="6"/>
  <c r="AA45" i="6"/>
  <c r="AD16" i="6"/>
  <c r="E13" i="7"/>
  <c r="AB15" i="8"/>
  <c r="G67" i="6"/>
  <c r="C38" i="6"/>
  <c r="D35" i="2"/>
  <c r="AA21" i="8"/>
  <c r="E37" i="2"/>
  <c r="G18" i="6"/>
  <c r="G80" i="2"/>
  <c r="D78" i="7"/>
  <c r="AC89" i="8"/>
  <c r="AA23" i="6"/>
  <c r="AD46" i="7"/>
  <c r="AD18" i="6"/>
  <c r="H69" i="2"/>
  <c r="AD58" i="7"/>
  <c r="G62" i="7"/>
  <c r="C17" i="8"/>
  <c r="D16" i="8"/>
  <c r="H40" i="8"/>
  <c r="C86" i="8"/>
  <c r="H9" i="7"/>
  <c r="H56" i="7"/>
  <c r="G42" i="7"/>
  <c r="C33" i="8"/>
  <c r="AD32" i="8"/>
  <c r="AD32" i="7"/>
  <c r="D89" i="7"/>
  <c r="C83" i="8"/>
  <c r="AD14" i="7"/>
  <c r="E13" i="8"/>
  <c r="F45" i="6"/>
  <c r="F88" i="6"/>
  <c r="H43" i="6"/>
  <c r="F80" i="2"/>
  <c r="AC46" i="8"/>
  <c r="E85" i="7"/>
  <c r="D68" i="6"/>
  <c r="D14" i="8"/>
  <c r="G88" i="2"/>
  <c r="AD63" i="8"/>
  <c r="C46" i="7"/>
  <c r="AA16" i="7"/>
  <c r="C40" i="7"/>
  <c r="H78" i="2"/>
  <c r="AD56" i="8"/>
  <c r="F67" i="6"/>
  <c r="C58" i="8"/>
  <c r="AB17" i="7"/>
  <c r="AA65" i="7"/>
  <c r="H16" i="2"/>
  <c r="F82" i="8"/>
  <c r="H92" i="8"/>
  <c r="AD61" i="7"/>
  <c r="C66" i="7"/>
  <c r="F11" i="2"/>
  <c r="G33" i="6"/>
  <c r="F32" i="8"/>
  <c r="H61" i="8"/>
  <c r="AC22" i="7"/>
  <c r="H80" i="6"/>
  <c r="F92" i="7"/>
  <c r="AD22" i="8"/>
  <c r="F46" i="8"/>
  <c r="D69" i="6"/>
  <c r="D14" i="6"/>
  <c r="C58" i="7"/>
  <c r="H19" i="7"/>
  <c r="AD10" i="6"/>
  <c r="F68" i="7"/>
  <c r="AB37" i="8"/>
  <c r="C22" i="6"/>
  <c r="E21" i="6"/>
  <c r="D13" i="8"/>
  <c r="G90" i="7"/>
  <c r="F57" i="2"/>
  <c r="H14" i="2"/>
  <c r="AC10" i="7"/>
  <c r="AC61" i="8"/>
  <c r="AC42" i="6"/>
  <c r="H68" i="2"/>
  <c r="G12" i="8"/>
  <c r="H35" i="7"/>
  <c r="G58" i="2"/>
  <c r="E65" i="7"/>
  <c r="G35" i="2"/>
  <c r="AB81" i="8"/>
  <c r="D83" i="7"/>
  <c r="AB39" i="7"/>
  <c r="C78" i="2"/>
  <c r="AD62" i="8"/>
  <c r="G21" i="8"/>
  <c r="F58" i="7"/>
  <c r="AD23" i="8"/>
  <c r="AD80" i="8"/>
  <c r="D33" i="2"/>
  <c r="AA63" i="8"/>
  <c r="AB32" i="7"/>
  <c r="AD14" i="6"/>
  <c r="G67" i="8"/>
  <c r="E67" i="8"/>
  <c r="AC67" i="7"/>
  <c r="AA57" i="8"/>
  <c r="E79" i="2"/>
  <c r="D59" i="7"/>
  <c r="AC18" i="8"/>
  <c r="AC88" i="8"/>
  <c r="G46" i="6"/>
  <c r="D89" i="6"/>
  <c r="E46" i="6"/>
  <c r="D58" i="7"/>
  <c r="F84" i="7"/>
  <c r="C41" i="8"/>
  <c r="G59" i="7"/>
  <c r="H42" i="2"/>
  <c r="D38" i="8"/>
  <c r="D37" i="2"/>
  <c r="E35" i="8"/>
  <c r="D57" i="2"/>
  <c r="AA38" i="7"/>
  <c r="AD13" i="7"/>
  <c r="AD15" i="6"/>
  <c r="AD38" i="6"/>
  <c r="D80" i="7"/>
  <c r="AD68" i="8"/>
  <c r="AA36" i="8"/>
  <c r="C22" i="8"/>
  <c r="F89" i="2"/>
  <c r="AB55" i="8"/>
  <c r="D40" i="8"/>
  <c r="F34" i="8"/>
  <c r="G36" i="8"/>
  <c r="C44" i="2"/>
  <c r="AD45" i="7"/>
  <c r="AB45" i="6"/>
  <c r="C16" i="7"/>
  <c r="AB60" i="8"/>
  <c r="H83" i="6"/>
  <c r="AA40" i="7"/>
  <c r="E82" i="2"/>
  <c r="H11" i="7"/>
  <c r="G92" i="6"/>
  <c r="AB43" i="6"/>
  <c r="H23" i="8"/>
  <c r="H80" i="2"/>
  <c r="F56" i="7"/>
  <c r="F85" i="8"/>
  <c r="AA32" i="7"/>
  <c r="F38" i="2"/>
  <c r="E40" i="8"/>
  <c r="G66" i="7"/>
  <c r="AC15" i="8"/>
  <c r="AA64" i="7"/>
  <c r="AB58" i="7"/>
  <c r="G20" i="6"/>
  <c r="F91" i="7"/>
  <c r="H65" i="7"/>
  <c r="D86" i="6"/>
  <c r="AC56" i="7"/>
  <c r="H61" i="2"/>
  <c r="C82" i="6"/>
  <c r="F62" i="2"/>
  <c r="D35" i="6"/>
  <c r="E33" i="7"/>
  <c r="G13" i="2"/>
  <c r="F87" i="6"/>
  <c r="H40" i="7"/>
  <c r="E79" i="7"/>
  <c r="F67" i="2"/>
  <c r="AA19" i="8"/>
  <c r="G42" i="6"/>
  <c r="AC58" i="7"/>
  <c r="AA87" i="8"/>
  <c r="C35" i="8"/>
  <c r="E81" i="7"/>
  <c r="G82" i="2"/>
  <c r="E11" i="8"/>
  <c r="AA36" i="7"/>
  <c r="H23" i="2"/>
  <c r="AB12" i="8"/>
  <c r="C63" i="7"/>
  <c r="G23" i="7"/>
  <c r="G58" i="6"/>
  <c r="G39" i="7"/>
  <c r="AD23" i="6"/>
  <c r="D90" i="2"/>
  <c r="H59" i="6"/>
  <c r="C60" i="7"/>
  <c r="F9" i="2"/>
  <c r="AD9" i="7"/>
  <c r="E16" i="8"/>
  <c r="E82" i="6"/>
  <c r="H92" i="7"/>
  <c r="E14" i="7"/>
  <c r="E55" i="2"/>
  <c r="E21" i="2"/>
  <c r="E23" i="7"/>
  <c r="H46" i="8"/>
  <c r="C16" i="6"/>
  <c r="AA14" i="7"/>
  <c r="E20" i="8"/>
  <c r="G34" i="7"/>
  <c r="D92" i="7"/>
  <c r="AD44" i="7"/>
  <c r="G9" i="2"/>
  <c r="F59" i="8"/>
  <c r="H33" i="2"/>
  <c r="E88" i="2"/>
  <c r="AD38" i="8"/>
  <c r="F58" i="2"/>
  <c r="D21" i="7"/>
  <c r="C42" i="8"/>
  <c r="H37" i="2"/>
  <c r="G41" i="6"/>
  <c r="G17" i="6"/>
  <c r="C10" i="2"/>
  <c r="D90" i="8"/>
  <c r="E92" i="2"/>
  <c r="AA38" i="6"/>
  <c r="E88" i="8"/>
  <c r="D88" i="7"/>
  <c r="G79" i="8"/>
  <c r="E43" i="8"/>
  <c r="D10" i="6"/>
  <c r="AC87" i="8"/>
  <c r="D67" i="7"/>
  <c r="E83" i="2"/>
  <c r="C22" i="7"/>
  <c r="D55" i="2"/>
  <c r="F15" i="7"/>
  <c r="D10" i="8"/>
  <c r="G13" i="6"/>
  <c r="F40" i="2"/>
  <c r="AA86" i="8"/>
  <c r="E11" i="6"/>
  <c r="C69" i="7"/>
  <c r="AC18" i="7"/>
  <c r="D39" i="6"/>
  <c r="C21" i="2"/>
  <c r="C35" i="2"/>
  <c r="G92" i="2"/>
  <c r="E10" i="8"/>
  <c r="F39" i="7"/>
  <c r="G82" i="8"/>
  <c r="F16" i="6"/>
  <c r="AA38" i="8"/>
  <c r="G86" i="6"/>
  <c r="H60" i="2"/>
  <c r="AA39" i="6"/>
  <c r="F41" i="6"/>
  <c r="G40" i="8"/>
  <c r="C91" i="7"/>
  <c r="AD9" i="6"/>
  <c r="G46" i="8"/>
  <c r="C86" i="7"/>
  <c r="C91" i="8"/>
  <c r="AC60" i="7"/>
  <c r="G44" i="2"/>
  <c r="D86" i="7"/>
  <c r="F39" i="8"/>
  <c r="H60" i="7"/>
  <c r="D58" i="8"/>
  <c r="AA14" i="6"/>
  <c r="G91" i="6"/>
  <c r="AB61" i="8"/>
  <c r="G41" i="2"/>
  <c r="G19" i="7"/>
  <c r="AD33" i="6"/>
  <c r="C83" i="7"/>
  <c r="AD91" i="8"/>
  <c r="E90" i="8"/>
  <c r="H15" i="2"/>
  <c r="AA67" i="7"/>
  <c r="D91" i="2"/>
  <c r="F62" i="8"/>
  <c r="F16" i="7"/>
  <c r="D88" i="6"/>
  <c r="AC83" i="8"/>
  <c r="G23" i="2"/>
  <c r="H19" i="8"/>
  <c r="H88" i="7"/>
  <c r="F42" i="8"/>
  <c r="D11" i="2"/>
  <c r="G14" i="2"/>
  <c r="G33" i="2"/>
  <c r="F36" i="2"/>
  <c r="D16" i="2"/>
  <c r="AD67" i="7"/>
  <c r="AA63" i="7"/>
  <c r="AD19" i="6"/>
  <c r="C78" i="7"/>
  <c r="H12" i="7"/>
  <c r="D78" i="6"/>
  <c r="G66" i="2"/>
  <c r="G68" i="2"/>
  <c r="C13" i="7"/>
  <c r="H12" i="2"/>
  <c r="E42" i="6"/>
  <c r="G78" i="6"/>
  <c r="C85" i="6"/>
  <c r="H36" i="7"/>
  <c r="C79" i="7"/>
  <c r="AB62" i="7"/>
  <c r="AB16" i="6"/>
  <c r="F40" i="8"/>
  <c r="C57" i="2"/>
  <c r="AD37" i="7"/>
  <c r="G55" i="7"/>
  <c r="D89" i="8"/>
  <c r="C56" i="6"/>
  <c r="G63" i="2"/>
  <c r="H16" i="6"/>
  <c r="H34" i="2"/>
  <c r="C22" i="2"/>
  <c r="D85" i="8"/>
  <c r="AC36" i="8"/>
  <c r="F44" i="6"/>
  <c r="D12" i="7"/>
  <c r="D62" i="6"/>
  <c r="F66" i="6"/>
  <c r="F55" i="2"/>
  <c r="F66" i="2"/>
  <c r="C45" i="2"/>
  <c r="D81" i="7"/>
  <c r="AC90" i="8"/>
  <c r="H86" i="6"/>
  <c r="AD9" i="8"/>
  <c r="G16" i="2"/>
  <c r="H11" i="2"/>
  <c r="D69" i="7"/>
  <c r="AD39" i="8"/>
  <c r="E34" i="7"/>
  <c r="H64" i="2"/>
  <c r="E45" i="2"/>
  <c r="E15" i="8"/>
  <c r="F19" i="2"/>
  <c r="C43" i="7"/>
  <c r="E37" i="8"/>
  <c r="H79" i="7"/>
  <c r="AB18" i="7"/>
  <c r="AD10" i="8"/>
  <c r="D33" i="7"/>
  <c r="AC63" i="8"/>
  <c r="H17" i="7"/>
  <c r="E91" i="7"/>
  <c r="E44" i="2"/>
  <c r="C16" i="2"/>
  <c r="H37" i="8"/>
  <c r="H67" i="2"/>
  <c r="AB80" i="8"/>
  <c r="AB20" i="8"/>
  <c r="AA55" i="8"/>
  <c r="H32" i="8"/>
  <c r="AB36" i="7"/>
  <c r="AD39" i="7"/>
  <c r="AA21" i="6"/>
  <c r="G10" i="8"/>
  <c r="AA40" i="8"/>
  <c r="D39" i="8"/>
  <c r="C9" i="2"/>
  <c r="D43" i="7"/>
  <c r="AA46" i="8"/>
  <c r="D37" i="7"/>
  <c r="AB67" i="7"/>
  <c r="G66" i="8"/>
  <c r="E19" i="6"/>
  <c r="F64" i="7"/>
  <c r="E79" i="8"/>
  <c r="D36" i="8"/>
  <c r="H84" i="6"/>
  <c r="AA15" i="6"/>
  <c r="F36" i="8"/>
  <c r="F36" i="7"/>
  <c r="F39" i="6"/>
  <c r="E78" i="8"/>
  <c r="AB38" i="7"/>
  <c r="H38" i="6"/>
  <c r="AD42" i="6"/>
  <c r="AB69" i="7"/>
  <c r="F83" i="8"/>
  <c r="AD87" i="8"/>
  <c r="G37" i="8"/>
  <c r="AB87" i="8"/>
  <c r="D15" i="7"/>
  <c r="AC36" i="7"/>
  <c r="H22" i="7"/>
  <c r="D91" i="8"/>
  <c r="AB60" i="7"/>
  <c r="F19" i="7"/>
  <c r="AC46" i="7"/>
  <c r="G39" i="8"/>
  <c r="F66" i="7"/>
  <c r="C81" i="7"/>
  <c r="AA12" i="7"/>
  <c r="AD46" i="6"/>
  <c r="F13" i="6"/>
  <c r="G83" i="6"/>
  <c r="AB68" i="7"/>
  <c r="G20" i="2"/>
  <c r="AB68" i="8"/>
  <c r="AC43" i="6"/>
  <c r="E40" i="6"/>
  <c r="G32" i="2"/>
  <c r="AC44" i="6"/>
  <c r="E45" i="7"/>
  <c r="F80" i="6"/>
  <c r="F69" i="6"/>
  <c r="AD45" i="8"/>
  <c r="E18" i="2"/>
  <c r="G37" i="2"/>
  <c r="E21" i="7"/>
  <c r="F64" i="8"/>
  <c r="AB56" i="8"/>
  <c r="H62" i="6"/>
  <c r="D10" i="7"/>
  <c r="D34" i="8"/>
  <c r="C32" i="6"/>
  <c r="E34" i="6"/>
  <c r="AD11" i="6"/>
  <c r="AB21" i="6"/>
  <c r="H13" i="6"/>
  <c r="D63" i="6"/>
  <c r="F86" i="8"/>
  <c r="D62" i="7"/>
  <c r="C32" i="2"/>
  <c r="H87" i="2"/>
  <c r="F56" i="8"/>
  <c r="AB22" i="7"/>
  <c r="E41" i="7"/>
  <c r="H83" i="8"/>
  <c r="C23" i="2"/>
  <c r="D36" i="6"/>
  <c r="C44" i="6"/>
  <c r="G90" i="6"/>
  <c r="H66" i="8"/>
  <c r="C67" i="6"/>
  <c r="AB67" i="8"/>
  <c r="D17" i="2"/>
  <c r="G41" i="7"/>
  <c r="E60" i="8"/>
  <c r="AC44" i="8"/>
  <c r="AA42" i="7"/>
  <c r="C61" i="7"/>
  <c r="AB9" i="6"/>
  <c r="H44" i="8"/>
  <c r="C40" i="2"/>
  <c r="AB17" i="6"/>
  <c r="C55" i="2"/>
  <c r="G10" i="6"/>
  <c r="AA17" i="7"/>
  <c r="H12" i="8"/>
  <c r="G87" i="2"/>
  <c r="H11" i="6"/>
  <c r="E62" i="6"/>
  <c r="G17" i="2"/>
  <c r="AD21" i="6"/>
  <c r="E46" i="8"/>
  <c r="D14" i="2"/>
  <c r="H35" i="8"/>
  <c r="C23" i="8"/>
  <c r="AA10" i="6"/>
  <c r="G34" i="2"/>
  <c r="AB46" i="6"/>
  <c r="AB19" i="7"/>
  <c r="D16" i="6"/>
  <c r="AA89" i="8"/>
  <c r="AD45" i="6"/>
  <c r="E61" i="8"/>
  <c r="D66" i="8"/>
  <c r="H57" i="8"/>
  <c r="C43" i="6"/>
  <c r="D57" i="6"/>
  <c r="E39" i="2"/>
  <c r="C66" i="6"/>
  <c r="F81" i="6"/>
  <c r="F82" i="2"/>
  <c r="G34" i="8"/>
  <c r="F92" i="8"/>
  <c r="AC14" i="7"/>
  <c r="F46" i="6"/>
  <c r="E10" i="6"/>
  <c r="D58" i="6"/>
  <c r="AC33" i="6"/>
  <c r="F91" i="6"/>
  <c r="E81" i="2"/>
  <c r="C19" i="6"/>
  <c r="AA41" i="7"/>
  <c r="E16" i="7"/>
  <c r="AB33" i="6"/>
  <c r="H13" i="2"/>
  <c r="AD69" i="8"/>
  <c r="C9" i="6"/>
  <c r="C41" i="2"/>
  <c r="C15" i="8"/>
  <c r="G60" i="2"/>
  <c r="H64" i="7"/>
  <c r="AB55" i="7"/>
  <c r="D18" i="8"/>
  <c r="AA12" i="8"/>
  <c r="C79" i="6"/>
  <c r="C80" i="7"/>
  <c r="F35" i="6"/>
  <c r="G16" i="6"/>
  <c r="AB22" i="6"/>
  <c r="D83" i="6"/>
  <c r="D36" i="2"/>
  <c r="G10" i="2"/>
  <c r="AD59" i="7"/>
  <c r="C87" i="6"/>
  <c r="G22" i="2"/>
  <c r="G14" i="7"/>
  <c r="C62" i="8"/>
  <c r="F37" i="6"/>
  <c r="D60" i="8"/>
  <c r="D81" i="6"/>
  <c r="C10" i="8"/>
  <c r="C45" i="6"/>
  <c r="AB37" i="7"/>
  <c r="F14" i="8"/>
  <c r="G59" i="2"/>
  <c r="G11" i="2"/>
  <c r="D34" i="7"/>
  <c r="F57" i="8"/>
  <c r="E65" i="2"/>
  <c r="AD60" i="7"/>
  <c r="AA22" i="7"/>
  <c r="G78" i="7"/>
  <c r="H57" i="2"/>
  <c r="H9" i="2"/>
  <c r="H57" i="7"/>
  <c r="AC13" i="7"/>
  <c r="D37" i="8"/>
  <c r="AA33" i="8"/>
  <c r="AB66" i="8"/>
  <c r="C82" i="8"/>
  <c r="F12" i="6"/>
  <c r="F22" i="7"/>
  <c r="AC65" i="7"/>
  <c r="H22" i="6"/>
  <c r="AC22" i="8"/>
  <c r="AC16" i="6"/>
  <c r="AD20" i="7"/>
  <c r="D44" i="7"/>
  <c r="H39" i="6"/>
  <c r="C46" i="6"/>
  <c r="G87" i="6"/>
  <c r="G21" i="7"/>
  <c r="H42" i="8"/>
  <c r="E9" i="7"/>
  <c r="H81" i="6"/>
  <c r="D32" i="2"/>
  <c r="AB85" i="8"/>
  <c r="G89" i="6"/>
  <c r="F81" i="8"/>
  <c r="F17" i="8"/>
  <c r="AA45" i="7"/>
  <c r="D85" i="2"/>
  <c r="AC41" i="8"/>
  <c r="C57" i="6"/>
  <c r="AB56" i="7"/>
  <c r="H41" i="7"/>
  <c r="AD11" i="7"/>
  <c r="G88" i="6"/>
  <c r="C20" i="7"/>
  <c r="AB38" i="8"/>
  <c r="E61" i="7"/>
  <c r="C40" i="6"/>
  <c r="AC36" i="6"/>
  <c r="E43" i="7"/>
  <c r="AD42" i="7"/>
  <c r="E42" i="8"/>
  <c r="F55" i="6"/>
  <c r="AA35" i="6"/>
  <c r="AC33" i="8"/>
  <c r="H82" i="7"/>
  <c r="AD32" i="6"/>
  <c r="G80" i="6"/>
  <c r="F85" i="7"/>
  <c r="G13" i="7"/>
  <c r="G82" i="6"/>
  <c r="E32" i="2"/>
  <c r="C66" i="8"/>
  <c r="F18" i="6"/>
  <c r="D67" i="8"/>
  <c r="G35" i="7"/>
  <c r="AB23" i="8"/>
  <c r="E55" i="6"/>
  <c r="F21" i="7"/>
  <c r="F44" i="2"/>
  <c r="AC68" i="8"/>
  <c r="F64" i="6"/>
  <c r="E68" i="7"/>
  <c r="AA32" i="8"/>
  <c r="F23" i="2"/>
  <c r="F40" i="7"/>
  <c r="E36" i="2"/>
  <c r="C83" i="6"/>
  <c r="F65" i="2"/>
  <c r="G18" i="2"/>
  <c r="E87" i="6"/>
  <c r="H38" i="7"/>
  <c r="AD56" i="7"/>
  <c r="D79" i="6"/>
  <c r="AD66" i="8"/>
  <c r="H35" i="6"/>
  <c r="H88" i="2"/>
  <c r="G69" i="8"/>
  <c r="E23" i="8"/>
  <c r="G38" i="6"/>
  <c r="AD20" i="6"/>
  <c r="D15" i="2"/>
  <c r="F61" i="6"/>
  <c r="H20" i="6"/>
  <c r="AC61" i="7"/>
  <c r="AB34" i="7"/>
  <c r="E22" i="7"/>
  <c r="AC21" i="8"/>
  <c r="D63" i="2"/>
  <c r="G43" i="2"/>
  <c r="G83" i="2"/>
  <c r="D46" i="2"/>
  <c r="AA37" i="8"/>
  <c r="G13" i="8"/>
  <c r="H68" i="8"/>
  <c r="D86" i="2"/>
  <c r="D64" i="7"/>
  <c r="F42" i="2"/>
  <c r="D62" i="8"/>
  <c r="E59" i="6"/>
  <c r="H80" i="7"/>
  <c r="H41" i="6"/>
  <c r="G66" i="6"/>
  <c r="AB22" i="8"/>
  <c r="E36" i="6"/>
  <c r="C19" i="7"/>
  <c r="AA56" i="8"/>
  <c r="G69" i="2"/>
  <c r="C67" i="7"/>
  <c r="AD10" i="7"/>
  <c r="G45" i="2"/>
  <c r="AB36" i="8"/>
  <c r="C90" i="6"/>
  <c r="D66" i="2"/>
  <c r="AC66" i="8"/>
  <c r="F10" i="2"/>
  <c r="E62" i="7"/>
  <c r="G16" i="7"/>
  <c r="H33" i="7"/>
  <c r="F86" i="6"/>
  <c r="H58" i="2"/>
  <c r="AD36" i="8"/>
  <c r="G11" i="7"/>
  <c r="H43" i="2"/>
  <c r="H65" i="2"/>
  <c r="E35" i="2"/>
  <c r="AD15" i="7"/>
  <c r="C67" i="8"/>
  <c r="F60" i="7"/>
  <c r="AA37" i="7"/>
  <c r="F66" i="8"/>
  <c r="C80" i="6"/>
  <c r="H67" i="7"/>
  <c r="C18" i="7"/>
  <c r="E86" i="8"/>
  <c r="E92" i="6"/>
  <c r="G42" i="8"/>
  <c r="F15" i="2"/>
  <c r="C34" i="2"/>
  <c r="H13" i="7"/>
  <c r="D39" i="2"/>
  <c r="H64" i="8"/>
  <c r="D23" i="2"/>
  <c r="AD40" i="7"/>
  <c r="F57" i="6"/>
  <c r="G22" i="6"/>
  <c r="D13" i="2"/>
  <c r="AB41" i="7"/>
  <c r="H68" i="6"/>
  <c r="AD22" i="6"/>
  <c r="AD22" i="7"/>
  <c r="D23" i="6"/>
  <c r="F43" i="6"/>
  <c r="AB63" i="8"/>
  <c r="AB43" i="8"/>
  <c r="AD42" i="8"/>
  <c r="AD67" i="8"/>
  <c r="D92" i="8"/>
  <c r="AA68" i="8"/>
  <c r="H89" i="8"/>
  <c r="G69" i="6"/>
  <c r="AD37" i="6"/>
  <c r="D32" i="8"/>
  <c r="H69" i="7"/>
  <c r="E20" i="7"/>
  <c r="C46" i="2"/>
  <c r="AB84" i="8"/>
  <c r="F43" i="8"/>
  <c r="AD89" i="8"/>
  <c r="E15" i="2"/>
  <c r="AB11" i="6"/>
  <c r="E57" i="6"/>
  <c r="G18" i="8"/>
  <c r="F20" i="8"/>
  <c r="AC37" i="6"/>
  <c r="D92" i="6"/>
  <c r="D85" i="7"/>
  <c r="AC34" i="8"/>
  <c r="E17" i="6"/>
  <c r="AA18" i="7"/>
  <c r="F20" i="7"/>
  <c r="G38" i="2"/>
  <c r="H18" i="7"/>
  <c r="G68" i="6"/>
  <c r="AC13" i="6"/>
  <c r="AB18" i="8"/>
  <c r="H63" i="7"/>
  <c r="H37" i="7"/>
  <c r="AA21" i="7"/>
  <c r="F37" i="7"/>
  <c r="AB20" i="6"/>
  <c r="G39" i="6"/>
  <c r="D18" i="2"/>
  <c r="H55" i="7"/>
  <c r="F55" i="7"/>
  <c r="AD38" i="7"/>
  <c r="AB41" i="8"/>
  <c r="H19" i="6"/>
  <c r="AC19" i="8"/>
  <c r="D79" i="7"/>
  <c r="AC67" i="8"/>
  <c r="AA22" i="6"/>
  <c r="AB79" i="8"/>
  <c r="G88" i="8"/>
  <c r="G91" i="8"/>
  <c r="E64" i="6"/>
  <c r="G90" i="2"/>
  <c r="AD39" i="6"/>
  <c r="H85" i="8"/>
  <c r="AA62" i="8"/>
  <c r="G46" i="7"/>
  <c r="C11" i="2"/>
  <c r="G57" i="2"/>
  <c r="F34" i="6"/>
  <c r="C68" i="2"/>
  <c r="AB91" i="8"/>
  <c r="AD33" i="8"/>
  <c r="D40" i="6"/>
  <c r="F10" i="8"/>
  <c r="C23" i="6"/>
  <c r="AC16" i="8"/>
  <c r="G81" i="6"/>
  <c r="E60" i="2"/>
  <c r="D80" i="2"/>
  <c r="C20" i="2"/>
  <c r="F67" i="8"/>
  <c r="AA44" i="8"/>
  <c r="E84" i="2"/>
  <c r="E43" i="6"/>
  <c r="AB16" i="8"/>
  <c r="AA23" i="8"/>
  <c r="C91" i="2"/>
  <c r="AD35" i="7"/>
  <c r="AB66" i="7"/>
  <c r="AC35" i="7"/>
  <c r="AC15" i="6"/>
  <c r="AA44" i="7"/>
  <c r="E39" i="7"/>
  <c r="E91" i="8"/>
  <c r="F22" i="8"/>
  <c r="E58" i="6"/>
  <c r="AC39" i="8"/>
  <c r="H55" i="6"/>
  <c r="H81" i="2"/>
  <c r="AB38" i="6"/>
  <c r="G85" i="6"/>
  <c r="C84" i="8"/>
  <c r="H46" i="2"/>
  <c r="G22" i="8"/>
  <c r="G14" i="6"/>
  <c r="C12" i="2"/>
  <c r="E92" i="8"/>
  <c r="E84" i="8"/>
  <c r="F32" i="7"/>
  <c r="G83" i="7"/>
  <c r="AD88" i="8"/>
  <c r="D80" i="8"/>
  <c r="AD34" i="6"/>
  <c r="D87" i="8"/>
  <c r="AC19" i="7"/>
  <c r="C63" i="2"/>
  <c r="G33" i="8"/>
  <c r="H18" i="8"/>
  <c r="E92" i="7"/>
  <c r="C21" i="7"/>
  <c r="G36" i="7"/>
  <c r="H9" i="8"/>
  <c r="D10" i="2"/>
  <c r="AC10" i="6"/>
  <c r="C65" i="7"/>
  <c r="AD84" i="8"/>
  <c r="H34" i="6"/>
  <c r="C34" i="6"/>
  <c r="C21" i="6"/>
  <c r="AB83" i="8"/>
  <c r="D66" i="7"/>
  <c r="E42" i="7"/>
  <c r="E56" i="2"/>
  <c r="D56" i="7"/>
  <c r="AC86" i="8"/>
  <c r="H79" i="6"/>
  <c r="AC44" i="7"/>
  <c r="D21" i="6"/>
  <c r="H62" i="8"/>
  <c r="AC17" i="6"/>
  <c r="D38" i="6"/>
  <c r="F12" i="2"/>
  <c r="D23" i="7"/>
  <c r="G36" i="2"/>
  <c r="H38" i="2"/>
  <c r="H63" i="6"/>
  <c r="H44" i="7"/>
  <c r="AC42" i="7"/>
  <c r="F45" i="7"/>
  <c r="C59" i="8"/>
  <c r="AC45" i="7"/>
  <c r="D63" i="7"/>
  <c r="G56" i="2"/>
  <c r="E44" i="6"/>
  <c r="H86" i="2"/>
  <c r="C59" i="6"/>
  <c r="H90" i="8"/>
  <c r="D64" i="8"/>
  <c r="G64" i="8"/>
  <c r="G45" i="7"/>
  <c r="D84" i="8"/>
  <c r="C41" i="7"/>
  <c r="AA58" i="8"/>
  <c r="AB35" i="8"/>
  <c r="H56" i="8"/>
  <c r="D55" i="7"/>
  <c r="C65" i="6"/>
  <c r="E91" i="6"/>
  <c r="F65" i="7"/>
  <c r="E22" i="6"/>
  <c r="D15" i="6"/>
  <c r="E80" i="2"/>
  <c r="AB39" i="8"/>
  <c r="H82" i="2"/>
  <c r="H34" i="7"/>
  <c r="G61" i="6"/>
  <c r="C15" i="2"/>
  <c r="H41" i="8"/>
  <c r="G40" i="6"/>
  <c r="C62" i="7"/>
  <c r="AA68" i="7"/>
  <c r="H87" i="6"/>
  <c r="G37" i="7"/>
  <c r="F84" i="2"/>
  <c r="C9" i="8"/>
  <c r="E79" i="6"/>
  <c r="C34" i="7"/>
  <c r="E34" i="8"/>
  <c r="D20" i="6"/>
  <c r="E90" i="7"/>
  <c r="D56" i="8"/>
  <c r="G32" i="6"/>
  <c r="AC11" i="8"/>
  <c r="G55" i="6"/>
  <c r="AD44" i="6"/>
  <c r="AA58" i="7"/>
  <c r="H69" i="8"/>
  <c r="H10" i="8"/>
  <c r="G37" i="6"/>
  <c r="H21" i="2"/>
  <c r="H12" i="6"/>
  <c r="E36" i="7"/>
  <c r="AA42" i="8"/>
  <c r="AB15" i="6"/>
  <c r="AA14" i="8"/>
  <c r="D45" i="6"/>
  <c r="C66" i="2"/>
  <c r="F33" i="8"/>
  <c r="G83" i="8"/>
  <c r="F22" i="6"/>
  <c r="C64" i="2"/>
  <c r="AC37" i="8"/>
  <c r="E62" i="8"/>
  <c r="AC9" i="6"/>
  <c r="D78" i="8"/>
  <c r="AB45" i="7"/>
  <c r="G12" i="6"/>
  <c r="F22" i="2"/>
  <c r="H22" i="2"/>
  <c r="AA81" i="8"/>
  <c r="F79" i="7"/>
  <c r="E38" i="6"/>
  <c r="AA61" i="7"/>
  <c r="AC39" i="7"/>
  <c r="AA78" i="8"/>
  <c r="G42" i="2"/>
  <c r="AA65" i="8"/>
  <c r="E63" i="7"/>
  <c r="G84" i="6"/>
  <c r="E85" i="6"/>
  <c r="F11" i="8"/>
  <c r="AA32" i="6"/>
  <c r="F15" i="6"/>
  <c r="AA60" i="8"/>
  <c r="E55" i="7"/>
  <c r="AC43" i="7"/>
  <c r="D9" i="8"/>
  <c r="AC41" i="6"/>
  <c r="E21" i="8"/>
  <c r="H66" i="7"/>
  <c r="C38" i="7"/>
  <c r="AB46" i="8"/>
  <c r="F23" i="6"/>
  <c r="H16" i="8"/>
  <c r="AC12" i="7"/>
  <c r="AC62" i="8"/>
  <c r="AD20" i="8"/>
  <c r="AA46" i="7"/>
  <c r="E44" i="7"/>
  <c r="AD90" i="8"/>
  <c r="H89" i="7"/>
  <c r="E59" i="8"/>
  <c r="G82" i="7"/>
  <c r="AC35" i="8"/>
  <c r="D13" i="7"/>
  <c r="AC65" i="8"/>
  <c r="C82" i="7"/>
  <c r="F88" i="8"/>
  <c r="AB36" i="6"/>
  <c r="E80" i="6"/>
  <c r="F11" i="6"/>
  <c r="G41" i="8"/>
  <c r="E83" i="6"/>
  <c r="G34" i="6"/>
  <c r="E78" i="2"/>
  <c r="D33" i="6"/>
  <c r="D89" i="2"/>
  <c r="F19" i="8"/>
  <c r="AC18" i="6"/>
  <c r="G89" i="2"/>
  <c r="G62" i="2"/>
  <c r="E20" i="6"/>
  <c r="F10" i="6"/>
  <c r="E45" i="6"/>
  <c r="C20" i="8"/>
  <c r="AB35" i="6"/>
  <c r="AC78" i="8"/>
  <c r="E68" i="2"/>
  <c r="F45" i="2"/>
  <c r="H43" i="8"/>
  <c r="C64" i="8"/>
  <c r="F20" i="2"/>
  <c r="E9" i="8"/>
  <c r="AD33" i="7"/>
  <c r="F69" i="8"/>
  <c r="E68" i="6"/>
  <c r="E86" i="6"/>
  <c r="C17" i="7"/>
  <c r="D35" i="8"/>
  <c r="AB42" i="6"/>
  <c r="G85" i="8"/>
  <c r="E56" i="8"/>
  <c r="C84" i="7"/>
  <c r="F62" i="7"/>
  <c r="AA39" i="8"/>
  <c r="D65" i="2"/>
  <c r="G84" i="2"/>
  <c r="AC66" i="7"/>
  <c r="D46" i="8"/>
  <c r="F14" i="7"/>
  <c r="H23" i="7"/>
  <c r="AA13" i="6"/>
  <c r="H35" i="2"/>
  <c r="AD35" i="6"/>
  <c r="F9" i="6"/>
  <c r="G11" i="6"/>
  <c r="D81" i="2"/>
  <c r="AC17" i="7"/>
  <c r="C34" i="8"/>
  <c r="E61" i="2"/>
  <c r="C16" i="8"/>
  <c r="F83" i="7"/>
  <c r="E65" i="8"/>
  <c r="C86" i="2"/>
  <c r="AC42" i="8"/>
  <c r="E16" i="2"/>
  <c r="AA20" i="7"/>
  <c r="D79" i="2"/>
  <c r="C43" i="2"/>
  <c r="F33" i="7"/>
  <c r="AC22" i="6"/>
  <c r="C37" i="2"/>
  <c r="F43" i="2"/>
  <c r="F14" i="6"/>
  <c r="F63" i="6"/>
  <c r="F90" i="6"/>
  <c r="AB64" i="7"/>
  <c r="F63" i="7"/>
  <c r="G64" i="6"/>
  <c r="E23" i="2"/>
  <c r="AA13" i="8"/>
  <c r="C79" i="2"/>
  <c r="G23" i="6"/>
  <c r="AC9" i="8"/>
  <c r="F87" i="8"/>
  <c r="H36" i="2"/>
  <c r="F78" i="2"/>
  <c r="H86" i="7"/>
  <c r="C13" i="2"/>
  <c r="C78" i="8"/>
  <c r="E38" i="2"/>
  <c r="G65" i="6"/>
  <c r="AB61" i="7"/>
  <c r="H45" i="6"/>
  <c r="AA64" i="8"/>
  <c r="AA11" i="8"/>
  <c r="AC12" i="8"/>
  <c r="G91" i="7"/>
  <c r="G84" i="7"/>
  <c r="G40" i="2"/>
  <c r="F41" i="7"/>
  <c r="AB33" i="8"/>
  <c r="H41" i="2"/>
  <c r="AB33" i="7"/>
  <c r="G64" i="2"/>
  <c r="AA84" i="8"/>
  <c r="AB78" i="8"/>
  <c r="AD36" i="7"/>
  <c r="AA23" i="7"/>
  <c r="E66" i="7"/>
  <c r="H16" i="7"/>
  <c r="H92" i="6"/>
  <c r="E69" i="8"/>
  <c r="F60" i="6"/>
  <c r="C60" i="8"/>
  <c r="D17" i="6"/>
  <c r="F60" i="2"/>
  <c r="E17" i="8"/>
  <c r="E88" i="7"/>
  <c r="D40" i="2"/>
  <c r="F61" i="7"/>
  <c r="AD14" i="8"/>
  <c r="H45" i="8"/>
  <c r="D59" i="8"/>
  <c r="D62" i="2"/>
  <c r="F92" i="6"/>
  <c r="AD44" i="8"/>
  <c r="D9" i="7"/>
  <c r="E61" i="6"/>
  <c r="H91" i="8"/>
  <c r="G38" i="7"/>
  <c r="E64" i="8"/>
  <c r="G56" i="7"/>
  <c r="C65" i="2"/>
  <c r="C14" i="7"/>
  <c r="AB46" i="7"/>
  <c r="F14" i="2"/>
  <c r="H81" i="8"/>
  <c r="AC20" i="8"/>
  <c r="G61" i="2"/>
  <c r="E84" i="7"/>
  <c r="AC34" i="7"/>
  <c r="AD23" i="7"/>
  <c r="D32" i="6"/>
  <c r="AD41" i="7"/>
  <c r="D19" i="2"/>
  <c r="G43" i="7"/>
  <c r="AA41" i="8"/>
  <c r="AC9" i="7"/>
  <c r="F82" i="7"/>
  <c r="AC37" i="7"/>
  <c r="C92" i="2"/>
  <c r="H89" i="6"/>
  <c r="H45" i="2"/>
  <c r="E38" i="7"/>
  <c r="H15" i="8"/>
  <c r="H44" i="6"/>
  <c r="G56" i="6"/>
  <c r="C84" i="6"/>
  <c r="AB13" i="6"/>
  <c r="C78" i="6"/>
  <c r="E84" i="6"/>
  <c r="AA16" i="8"/>
  <c r="G17" i="7"/>
  <c r="E81" i="6"/>
  <c r="D84" i="6"/>
  <c r="G39" i="2"/>
  <c r="C42" i="2"/>
  <c r="C12" i="7"/>
  <c r="C63" i="6"/>
  <c r="F12" i="7"/>
  <c r="E19" i="7"/>
  <c r="E9" i="6"/>
  <c r="G17" i="8"/>
  <c r="E56" i="7"/>
  <c r="D59" i="2"/>
  <c r="AC69" i="7"/>
  <c r="C81" i="6"/>
  <c r="C42" i="7"/>
  <c r="G60" i="6"/>
  <c r="AA16" i="6"/>
  <c r="F9" i="7"/>
  <c r="C56" i="2"/>
  <c r="E66" i="8"/>
  <c r="AD78" i="8"/>
  <c r="C63" i="8"/>
  <c r="G43" i="8"/>
  <c r="D90" i="6"/>
  <c r="H85" i="7"/>
  <c r="E85" i="8"/>
  <c r="AA83" i="8"/>
  <c r="D69" i="8"/>
  <c r="E78" i="7"/>
  <c r="C58" i="6"/>
  <c r="AB15" i="7"/>
  <c r="C45" i="7"/>
  <c r="H10" i="2"/>
  <c r="AB58" i="8"/>
  <c r="F39" i="2"/>
  <c r="AB35" i="7"/>
  <c r="D12" i="6"/>
  <c r="C33" i="2"/>
  <c r="D80" i="6"/>
  <c r="C15" i="7"/>
  <c r="C87" i="7"/>
  <c r="F88" i="2"/>
  <c r="AA15" i="8"/>
  <c r="F16" i="2"/>
  <c r="F81" i="2"/>
  <c r="E35" i="7"/>
  <c r="AA15" i="7"/>
  <c r="G32" i="8"/>
  <c r="H65" i="8"/>
  <c r="AD69" i="7"/>
  <c r="E67" i="6"/>
  <c r="F38" i="6"/>
  <c r="AC57" i="8"/>
  <c r="AD57" i="8"/>
  <c r="C23" i="7"/>
  <c r="D64" i="2"/>
  <c r="H15" i="6"/>
  <c r="AA46" i="6"/>
  <c r="AC19" i="6"/>
  <c r="H39" i="7"/>
  <c r="E59" i="7"/>
  <c r="H58" i="8"/>
  <c r="AD17" i="8"/>
  <c r="AD36" i="6"/>
  <c r="AA43" i="6"/>
  <c r="H88" i="6"/>
  <c r="AD68" i="7"/>
  <c r="G63" i="6"/>
  <c r="H55" i="2"/>
  <c r="G32" i="7"/>
  <c r="C64" i="6"/>
  <c r="G12" i="7"/>
  <c r="H59" i="8"/>
  <c r="F92" i="2"/>
  <c r="F19" i="6"/>
  <c r="C12" i="8"/>
  <c r="G92" i="7"/>
  <c r="G11" i="8"/>
  <c r="F37" i="8"/>
  <c r="AA82" i="8"/>
  <c r="G44" i="7"/>
  <c r="C55" i="6"/>
  <c r="AD13" i="6"/>
  <c r="D60" i="2"/>
  <c r="AD12" i="7"/>
  <c r="E69" i="6"/>
  <c r="D78" i="2"/>
  <c r="E66" i="6"/>
  <c r="H9" i="6"/>
  <c r="H85" i="6"/>
  <c r="AD13" i="8"/>
  <c r="E63" i="2"/>
  <c r="G63" i="7"/>
  <c r="H43" i="7"/>
  <c r="AD64" i="8"/>
  <c r="F81" i="7"/>
  <c r="AB92" i="8"/>
  <c r="AB64" i="8"/>
  <c r="F82" i="6"/>
  <c r="AD62" i="7"/>
  <c r="G61" i="8"/>
  <c r="G81" i="7"/>
  <c r="H79" i="8"/>
  <c r="E45" i="8"/>
  <c r="D20" i="2"/>
  <c r="D65" i="6"/>
  <c r="AA66" i="8"/>
  <c r="C32" i="7"/>
  <c r="F35" i="7"/>
  <c r="F23" i="8"/>
  <c r="D84" i="7"/>
  <c r="C90" i="8"/>
  <c r="D45" i="8"/>
  <c r="D21" i="2"/>
  <c r="AC91" i="8"/>
  <c r="F79" i="6"/>
  <c r="E69" i="7"/>
  <c r="AD63" i="7"/>
  <c r="G64" i="7"/>
  <c r="D68" i="8"/>
  <c r="AB59" i="8"/>
  <c r="D58" i="2"/>
  <c r="D61" i="2"/>
  <c r="E43" i="2"/>
  <c r="E18" i="8"/>
  <c r="D18" i="6"/>
  <c r="C67" i="2"/>
  <c r="G62" i="6"/>
  <c r="D57" i="8"/>
  <c r="C37" i="7"/>
  <c r="C68" i="6"/>
  <c r="G92" i="8"/>
  <c r="F79" i="2"/>
  <c r="C39" i="7"/>
  <c r="AB90" i="8"/>
  <c r="H32" i="6"/>
  <c r="AA61" i="8"/>
  <c r="D39" i="7"/>
  <c r="H80" i="8"/>
  <c r="H46" i="7"/>
  <c r="AB23" i="7"/>
  <c r="AD43" i="7"/>
  <c r="F58" i="8"/>
  <c r="E18" i="6"/>
  <c r="C39" i="2"/>
  <c r="E39" i="6"/>
  <c r="F18" i="7"/>
  <c r="AA66" i="7"/>
  <c r="F41" i="8"/>
  <c r="H91" i="7"/>
  <c r="G80" i="7"/>
  <c r="H64" i="6"/>
  <c r="G45" i="6"/>
  <c r="AC21" i="6"/>
  <c r="AB10" i="8"/>
  <c r="H18" i="2"/>
  <c r="H84" i="7"/>
  <c r="C35" i="6"/>
  <c r="D81" i="8"/>
  <c r="G86" i="7"/>
  <c r="E33" i="6"/>
  <c r="AD19" i="7"/>
  <c r="D90" i="7"/>
  <c r="F21" i="2"/>
  <c r="F88" i="7"/>
  <c r="G59" i="6"/>
  <c r="D42" i="6"/>
  <c r="D41" i="2"/>
  <c r="D63" i="8"/>
  <c r="AC55" i="8"/>
  <c r="F65" i="8"/>
  <c r="C10" i="6"/>
  <c r="E69" i="2"/>
  <c r="H45" i="7"/>
  <c r="D14" i="7"/>
  <c r="H20" i="8"/>
  <c r="H36" i="8"/>
  <c r="AD21" i="8"/>
  <c r="G36" i="6"/>
  <c r="F13" i="2"/>
  <c r="AC41" i="7"/>
  <c r="F89" i="6"/>
  <c r="AD17" i="7"/>
  <c r="AC84" i="8"/>
  <c r="AD35" i="8"/>
  <c r="D57" i="7"/>
  <c r="F37" i="2"/>
  <c r="F56" i="2"/>
  <c r="F63" i="8"/>
  <c r="C14" i="8"/>
  <c r="E13" i="2"/>
  <c r="G67" i="2"/>
  <c r="AC64" i="8"/>
  <c r="AD12" i="8"/>
  <c r="G43" i="6"/>
  <c r="E89" i="6"/>
  <c r="AC59" i="8"/>
  <c r="C69" i="2"/>
  <c r="E13" i="6"/>
  <c r="F17" i="7"/>
  <c r="G86" i="2"/>
  <c r="C55" i="7"/>
  <c r="AB69" i="8"/>
  <c r="AB62" i="8"/>
  <c r="G89" i="8"/>
  <c r="D87" i="2"/>
  <c r="F61" i="8"/>
  <c r="G79" i="6"/>
  <c r="F65" i="6"/>
  <c r="AD85" i="8"/>
  <c r="AA39" i="7"/>
  <c r="C33" i="6"/>
  <c r="F32" i="6"/>
  <c r="C55" i="8"/>
  <c r="AA19" i="6"/>
  <c r="G69" i="7"/>
  <c r="H61" i="6"/>
  <c r="E42" i="2"/>
  <c r="F86" i="7"/>
  <c r="AD40" i="8"/>
  <c r="C45" i="8"/>
  <c r="D42" i="8"/>
  <c r="AA85" i="8"/>
  <c r="C83" i="2"/>
  <c r="F42" i="6"/>
  <c r="E58" i="2"/>
  <c r="H32" i="2"/>
  <c r="G21" i="2"/>
  <c r="C69" i="6"/>
  <c r="E46" i="2"/>
  <c r="AB18" i="6"/>
  <c r="C87" i="2"/>
  <c r="E14" i="8"/>
  <c r="F13" i="8"/>
  <c r="F46" i="2"/>
  <c r="E87" i="7"/>
  <c r="AA9" i="7"/>
  <c r="G58" i="7"/>
  <c r="C10" i="7"/>
  <c r="F9" i="8"/>
  <c r="H40" i="6"/>
  <c r="E17" i="2"/>
  <c r="E34" i="2"/>
  <c r="C61" i="6"/>
  <c r="H14" i="6"/>
  <c r="AB44" i="7"/>
  <c r="G78" i="2"/>
  <c r="D18" i="7"/>
  <c r="AB65" i="7"/>
  <c r="E80" i="8"/>
  <c r="G57" i="8"/>
  <c r="AC23" i="6"/>
  <c r="D43" i="2"/>
  <c r="AA56" i="7"/>
  <c r="AB12" i="7"/>
  <c r="H34" i="8"/>
  <c r="C36" i="6"/>
  <c r="D38" i="7"/>
  <c r="E36" i="8"/>
  <c r="F59" i="6"/>
  <c r="F23" i="7"/>
  <c r="AA40" i="6"/>
  <c r="G56" i="8"/>
  <c r="E11" i="2"/>
  <c r="AA13" i="7"/>
  <c r="C18" i="2"/>
  <c r="D68" i="7"/>
  <c r="G59" i="8"/>
  <c r="G55" i="2"/>
  <c r="AC40" i="7"/>
  <c r="AB40" i="8"/>
  <c r="D45" i="2"/>
  <c r="E85" i="2"/>
  <c r="H21" i="7"/>
  <c r="F78" i="7"/>
  <c r="G60" i="8"/>
  <c r="AD64" i="7"/>
  <c r="D19" i="8"/>
  <c r="E33" i="2"/>
  <c r="H18" i="6"/>
  <c r="D41" i="6"/>
  <c r="H62" i="2"/>
  <c r="AB21" i="7"/>
  <c r="E20" i="2"/>
  <c r="H66" i="6"/>
  <c r="G19" i="8"/>
  <c r="AD43" i="8"/>
  <c r="AA35" i="7"/>
  <c r="D83" i="8"/>
  <c r="AD18" i="7"/>
  <c r="G61" i="7"/>
  <c r="C41" i="6"/>
  <c r="AA34" i="8"/>
  <c r="H83" i="7"/>
  <c r="AB11" i="7"/>
  <c r="H56" i="2"/>
  <c r="G79" i="7"/>
  <c r="D22" i="8"/>
  <c r="AA59" i="8"/>
  <c r="D22" i="7"/>
  <c r="AC60" i="8"/>
  <c r="F60" i="8"/>
  <c r="D69" i="2"/>
  <c r="AD18" i="8"/>
  <c r="H17" i="8"/>
  <c r="AC20" i="6"/>
  <c r="G57" i="7"/>
  <c r="AC40" i="8"/>
  <c r="AD61" i="8"/>
  <c r="G85" i="2"/>
  <c r="C15" i="6"/>
  <c r="C18" i="6"/>
  <c r="G65" i="7"/>
  <c r="AC64" i="7"/>
  <c r="C85" i="7"/>
  <c r="C39" i="8"/>
  <c r="E38" i="8"/>
  <c r="H62" i="7"/>
  <c r="E32" i="8"/>
  <c r="G81" i="2"/>
  <c r="E60" i="6"/>
  <c r="E14" i="2"/>
  <c r="F78" i="6"/>
  <c r="AB63" i="7"/>
  <c r="F63" i="2"/>
  <c r="H61" i="7"/>
  <c r="C90" i="7"/>
  <c r="E37" i="7"/>
  <c r="C44" i="7"/>
  <c r="H82" i="8"/>
  <c r="C69" i="8"/>
  <c r="AD15" i="8"/>
  <c r="AD16" i="7"/>
  <c r="D9" i="2"/>
  <c r="D46" i="7"/>
  <c r="D44" i="8"/>
  <c r="E57" i="7"/>
  <c r="AC12" i="6"/>
  <c r="H17" i="6"/>
  <c r="AC11" i="6"/>
  <c r="E41" i="6"/>
  <c r="H67" i="8"/>
  <c r="AA34" i="6"/>
  <c r="H39" i="2"/>
  <c r="H19" i="2"/>
  <c r="AB32" i="8"/>
  <c r="D91" i="6"/>
  <c r="E81" i="8"/>
  <c r="H57" i="6"/>
  <c r="H82" i="6"/>
  <c r="F21" i="6"/>
  <c r="AC92" i="8"/>
  <c r="AA67" i="8"/>
  <c r="AA90" i="8"/>
  <c r="F11" i="7"/>
  <c r="G88" i="7"/>
  <c r="AA35" i="8"/>
  <c r="E65" i="6"/>
  <c r="AC57" i="7"/>
  <c r="E87" i="2"/>
  <c r="E58" i="8"/>
  <c r="H59" i="2"/>
  <c r="G89" i="7"/>
  <c r="H10" i="6"/>
  <c r="E67" i="2"/>
  <c r="E32" i="7"/>
  <c r="D88" i="8"/>
  <c r="AD37" i="8"/>
  <c r="F36" i="6"/>
  <c r="E9" i="2"/>
  <c r="F61" i="2"/>
  <c r="C85" i="2"/>
  <c r="H81" i="7"/>
  <c r="AB40" i="7"/>
  <c r="D41" i="8"/>
  <c r="D82" i="6"/>
  <c r="F86" i="2"/>
  <c r="H44" i="2"/>
  <c r="H89" i="2"/>
  <c r="E39" i="8"/>
  <c r="E83" i="8"/>
  <c r="G44" i="6"/>
  <c r="F87" i="2"/>
  <c r="AC58" i="8"/>
  <c r="D11" i="8"/>
  <c r="F38" i="7"/>
  <c r="D16" i="7"/>
  <c r="H86" i="8"/>
  <c r="C17" i="6"/>
  <c r="C68" i="7"/>
  <c r="AB9" i="7"/>
  <c r="C92" i="7"/>
  <c r="F69" i="2"/>
  <c r="F34" i="7"/>
  <c r="AD83" i="8"/>
  <c r="E10" i="7"/>
  <c r="C43" i="8"/>
  <c r="D23" i="8"/>
  <c r="C64" i="7"/>
  <c r="H69" i="6"/>
  <c r="F35" i="8"/>
  <c r="AC38" i="6"/>
  <c r="H42" i="7"/>
  <c r="E80" i="7"/>
  <c r="G68" i="8"/>
  <c r="AC79" i="8"/>
  <c r="D9" i="6"/>
  <c r="H22" i="8"/>
  <c r="AA18" i="8"/>
  <c r="D37" i="6"/>
  <c r="E19" i="2"/>
  <c r="G84" i="8"/>
  <c r="C11" i="6"/>
  <c r="F44" i="8"/>
  <c r="C89" i="6"/>
  <c r="D60" i="6"/>
  <c r="C19" i="2"/>
  <c r="AC82" i="8"/>
  <c r="AB88" i="8"/>
  <c r="AB42" i="8"/>
  <c r="H17" i="2"/>
  <c r="AC11" i="7"/>
  <c r="D40" i="7"/>
  <c r="E10" i="2"/>
  <c r="G40" i="7"/>
  <c r="G80" i="8"/>
  <c r="G44" i="8"/>
  <c r="AD57" i="7"/>
  <c r="D11" i="7"/>
  <c r="F40" i="6"/>
  <c r="AC16" i="7"/>
  <c r="D15" i="8"/>
  <c r="D68" i="2"/>
  <c r="D59" i="6"/>
  <c r="AC23" i="8"/>
  <c r="F55" i="8"/>
  <c r="H65" i="6"/>
  <c r="D44" i="2"/>
  <c r="D86" i="8"/>
  <c r="D91" i="7"/>
  <c r="AD65" i="7"/>
  <c r="E64" i="2"/>
  <c r="H15" i="7"/>
  <c r="F87" i="7"/>
  <c r="AA34" i="7"/>
  <c r="AA9" i="6"/>
  <c r="D87" i="7"/>
  <c r="AB57" i="8"/>
  <c r="D65" i="7"/>
  <c r="D19" i="7"/>
  <c r="D56" i="2"/>
  <c r="E16" i="6"/>
  <c r="H63" i="2"/>
  <c r="H79" i="2"/>
  <c r="C17" i="2"/>
  <c r="G87" i="8"/>
  <c r="AA37" i="6"/>
  <c r="F83" i="2"/>
  <c r="F20" i="6"/>
  <c r="AA69" i="8"/>
  <c r="G15" i="2"/>
  <c r="G46" i="2"/>
  <c r="D88" i="2"/>
  <c r="AA88" i="8"/>
</calcChain>
</file>

<file path=xl/sharedStrings.xml><?xml version="1.0" encoding="utf-8"?>
<sst xmlns="http://schemas.openxmlformats.org/spreadsheetml/2006/main" count="2987" uniqueCount="373">
  <si>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</si>
  <si>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</si>
  <si>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</si>
  <si>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</si>
  <si>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</si>
  <si>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</si>
  <si>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</si>
  <si>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</si>
  <si>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</si>
  <si>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</si>
  <si>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</si>
  <si>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</si>
  <si>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</si>
  <si>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</si>
  <si>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</si>
  <si>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</si>
  <si>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</si>
  <si>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</si>
  <si>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</si>
  <si>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</si>
  <si>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</si>
  <si>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</si>
  <si>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</si>
  <si>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</si>
  <si>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</si>
  <si>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</si>
  <si>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</si>
  <si>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</si>
  <si>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</si>
  <si>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</si>
  <si>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</si>
  <si>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</si>
  <si>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</si>
  <si>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</si>
  <si>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</si>
  <si>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</si>
  <si>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</si>
  <si>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</si>
  <si>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</si>
  <si>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</si>
  <si>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</si>
  <si>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</si>
  <si>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</si>
  <si>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</si>
  <si>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</si>
  <si>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</si>
  <si>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</si>
  <si>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</si>
  <si>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</si>
  <si>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</si>
  <si>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</si>
  <si>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</si>
  <si>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</si>
  <si>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</si>
  <si>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</si>
  <si>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</si>
  <si>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</si>
  <si>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</si>
  <si>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</si>
  <si>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</si>
  <si>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</si>
  <si>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</si>
  <si>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</si>
  <si>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</si>
  <si>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</si>
  <si>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</si>
  <si>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</si>
  <si>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</si>
  <si>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</si>
  <si>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</si>
  <si>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</si>
  <si>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</si>
  <si>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</si>
  <si>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</si>
  <si>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</si>
  <si>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</si>
  <si>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</si>
  <si>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Bảo</t>
  </si>
  <si>
    <t>Thanh</t>
  </si>
  <si>
    <t>Bình</t>
  </si>
  <si>
    <t>Chi</t>
  </si>
  <si>
    <t>Hùng</t>
  </si>
  <si>
    <t>Đức</t>
  </si>
  <si>
    <t>Thành</t>
  </si>
  <si>
    <t>Hà</t>
  </si>
  <si>
    <t>Hằng</t>
  </si>
  <si>
    <t>Hoàng</t>
  </si>
  <si>
    <t>Hồng</t>
  </si>
  <si>
    <t>Thiên</t>
  </si>
  <si>
    <t>Hương</t>
  </si>
  <si>
    <t>Ly</t>
  </si>
  <si>
    <t>Minh</t>
  </si>
  <si>
    <t>Nhân</t>
  </si>
  <si>
    <t>Phương</t>
  </si>
  <si>
    <t>Sinh</t>
  </si>
  <si>
    <t>Ngọc</t>
  </si>
  <si>
    <t>Thời</t>
  </si>
  <si>
    <t>Anh</t>
  </si>
  <si>
    <t>Tuấn</t>
  </si>
  <si>
    <t>Uyên</t>
  </si>
  <si>
    <t>Vương</t>
  </si>
  <si>
    <t>Tiến</t>
  </si>
  <si>
    <t>Dung</t>
  </si>
  <si>
    <t>An</t>
  </si>
  <si>
    <t>Quý</t>
  </si>
  <si>
    <t>Thương</t>
  </si>
  <si>
    <t>Vy</t>
  </si>
  <si>
    <t>Nhi</t>
  </si>
  <si>
    <t>Hải</t>
  </si>
  <si>
    <t>Hạnh</t>
  </si>
  <si>
    <t>Truyền</t>
  </si>
  <si>
    <t>Châu</t>
  </si>
  <si>
    <t>Linh</t>
  </si>
  <si>
    <t>Hoài</t>
  </si>
  <si>
    <t>Tình</t>
  </si>
  <si>
    <t>Trinh</t>
  </si>
  <si>
    <t>Thảo</t>
  </si>
  <si>
    <t>Nga</t>
  </si>
  <si>
    <t>Trâm</t>
  </si>
  <si>
    <t>Tuyền</t>
  </si>
  <si>
    <t>Liên</t>
  </si>
  <si>
    <t>Na</t>
  </si>
  <si>
    <t>Lan</t>
  </si>
  <si>
    <t>Phúc</t>
  </si>
  <si>
    <t>Trân</t>
  </si>
  <si>
    <t>Vi</t>
  </si>
  <si>
    <t>Viễn</t>
  </si>
  <si>
    <t>301</t>
  </si>
  <si>
    <t>Trang</t>
  </si>
  <si>
    <t>Lê Hoàng</t>
  </si>
  <si>
    <t>Hậu</t>
  </si>
  <si>
    <t>Hiền</t>
  </si>
  <si>
    <t>Hoa</t>
  </si>
  <si>
    <t>Huyền</t>
  </si>
  <si>
    <t>Quỳnh</t>
  </si>
  <si>
    <t>Ngân</t>
  </si>
  <si>
    <t>Thúy</t>
  </si>
  <si>
    <t>Yến</t>
  </si>
  <si>
    <t>Kiều</t>
  </si>
  <si>
    <t>Loan</t>
  </si>
  <si>
    <t>Nhung</t>
  </si>
  <si>
    <t>Tiên</t>
  </si>
  <si>
    <t>Mạnh</t>
  </si>
  <si>
    <t>Quyên</t>
  </si>
  <si>
    <t>Thủy</t>
  </si>
  <si>
    <t>Như</t>
  </si>
  <si>
    <t>Khuyên</t>
  </si>
  <si>
    <t>Lệ</t>
  </si>
  <si>
    <t>My</t>
  </si>
  <si>
    <t>Diệu</t>
  </si>
  <si>
    <t>Trần Thanh</t>
  </si>
  <si>
    <t>Thùy</t>
  </si>
  <si>
    <t>Trúc</t>
  </si>
  <si>
    <t>Ái</t>
  </si>
  <si>
    <t>Tường</t>
  </si>
  <si>
    <t>Lực</t>
  </si>
  <si>
    <t>Sương</t>
  </si>
  <si>
    <t>Hân</t>
  </si>
  <si>
    <t>Luyến</t>
  </si>
  <si>
    <t>Thắm</t>
  </si>
  <si>
    <t>Tuyết</t>
  </si>
  <si>
    <t>Khang</t>
  </si>
  <si>
    <t>Ý</t>
  </si>
  <si>
    <t>Hường</t>
  </si>
  <si>
    <t>Nguyễn Phương</t>
  </si>
  <si>
    <t>Nữ</t>
  </si>
  <si>
    <t>Nguyễn Ngọc</t>
  </si>
  <si>
    <t>Nguyễn Hữu</t>
  </si>
  <si>
    <t>Nhiên</t>
  </si>
  <si>
    <t>Phan Anh</t>
  </si>
  <si>
    <t>Liêm</t>
  </si>
  <si>
    <t>Lê Văn</t>
  </si>
  <si>
    <t>Nguyễn Anh</t>
  </si>
  <si>
    <t>Nguyễn Bá</t>
  </si>
  <si>
    <t>Cúc</t>
  </si>
  <si>
    <t>Lành</t>
  </si>
  <si>
    <t>Nguyễn Thị Mỹ</t>
  </si>
  <si>
    <t>Võ Thanh</t>
  </si>
  <si>
    <t>Điểm</t>
  </si>
  <si>
    <t>Trần Quốc</t>
  </si>
  <si>
    <t>Phạm Thùy</t>
  </si>
  <si>
    <t>302</t>
  </si>
  <si>
    <t>Nhơn</t>
  </si>
  <si>
    <t>Nhài</t>
  </si>
  <si>
    <t>Lê Huy</t>
  </si>
  <si>
    <t>Son</t>
  </si>
  <si>
    <t>Trần Mai</t>
  </si>
  <si>
    <t>Châu Hoàng</t>
  </si>
  <si>
    <t>Nguyễn Thị</t>
  </si>
  <si>
    <t>Đa</t>
  </si>
  <si>
    <t>Dương Thu</t>
  </si>
  <si>
    <t>Võ Thị Mỹ</t>
  </si>
  <si>
    <t>Trần Thị Phương</t>
  </si>
  <si>
    <t>Phạm Hồng</t>
  </si>
  <si>
    <t>Lê Thị</t>
  </si>
  <si>
    <t>Đặng Phúc</t>
  </si>
  <si>
    <t>Võ Quốc</t>
  </si>
  <si>
    <t/>
  </si>
  <si>
    <t>Nguyễn Thị Hồng</t>
  </si>
  <si>
    <t>Nguyễn Thị Quỳnh</t>
  </si>
  <si>
    <t>Nguyễn Thị Thu</t>
  </si>
  <si>
    <t>Trần Thị Hồng</t>
  </si>
  <si>
    <t>Hình</t>
  </si>
  <si>
    <t>Đặng Quỳnh</t>
  </si>
  <si>
    <t>Tuận</t>
  </si>
  <si>
    <t>Nguyễn Thục</t>
  </si>
  <si>
    <t>206</t>
  </si>
  <si>
    <t>Nợ HP</t>
  </si>
  <si>
    <t>Trương Thùy</t>
  </si>
  <si>
    <t>Văn Ngọc</t>
  </si>
  <si>
    <t>DANH SÁCH SINH VIÊN DỰ THI KTHP 2018-2019</t>
  </si>
  <si>
    <t>Nguyễn Thị Diễm</t>
  </si>
  <si>
    <t>Nguyễn Thị Hà</t>
  </si>
  <si>
    <t>Lê Thị Thu</t>
  </si>
  <si>
    <t>Phan Văn</t>
  </si>
  <si>
    <t>Trần Thị Linh</t>
  </si>
  <si>
    <t>Võ Thị</t>
  </si>
  <si>
    <t>Phạm Chí</t>
  </si>
  <si>
    <t>Hoàng Thị</t>
  </si>
  <si>
    <t>Nguyễn Thị Bảo</t>
  </si>
  <si>
    <t>Nguyễn Thị Xuân</t>
  </si>
  <si>
    <t>Nguyễn Thị Ngọc</t>
  </si>
  <si>
    <t>Võ Thị Thu</t>
  </si>
  <si>
    <t>Bùi Thị Ngọc</t>
  </si>
  <si>
    <t>Nguyễn Thị Phương</t>
  </si>
  <si>
    <t>Nguyễn Thị Hoàng</t>
  </si>
  <si>
    <t>Nguyễn Thị Như</t>
  </si>
  <si>
    <t>Nguyễn Thị Kiều</t>
  </si>
  <si>
    <t>Nguyễn Thị Minh</t>
  </si>
  <si>
    <t>Trịnh Thị Kiều</t>
  </si>
  <si>
    <t>Nguyễn Thị Thùy</t>
  </si>
  <si>
    <t>Lê Thị Thùy</t>
  </si>
  <si>
    <t>Lê Thị Mỹ</t>
  </si>
  <si>
    <t>Đỗ Thị</t>
  </si>
  <si>
    <t>Phan Thị Lệ</t>
  </si>
  <si>
    <t>Nguyễn Thị Thuý</t>
  </si>
  <si>
    <t>Huỳnh Thị Hồng</t>
  </si>
  <si>
    <t>Võ Thị Thảo</t>
  </si>
  <si>
    <t>Phan Hạnh</t>
  </si>
  <si>
    <t>Lê Thị Thanh</t>
  </si>
  <si>
    <t>Nguyễn Thị Thúy</t>
  </si>
  <si>
    <t>Nguyễn Thị Hoài</t>
  </si>
  <si>
    <t>Trần Thị Thanh</t>
  </si>
  <si>
    <t>Ngô Thị Thu</t>
  </si>
  <si>
    <t>Phan Thị Thanh</t>
  </si>
  <si>
    <t>Phạm Thị Thanh</t>
  </si>
  <si>
    <t>Phan Thị Mỹ</t>
  </si>
  <si>
    <t>Phạm Thị Phương</t>
  </si>
  <si>
    <t>Nguyễn Thị Huyền</t>
  </si>
  <si>
    <t>Nguyễn Văn Minh</t>
  </si>
  <si>
    <t>Phan Thị Bảo</t>
  </si>
  <si>
    <t>Lê Thị Diễm</t>
  </si>
  <si>
    <t>Ngô Thị Thanh</t>
  </si>
  <si>
    <t>Văn Thị Thanh</t>
  </si>
  <si>
    <t>Lê Thị Kim</t>
  </si>
  <si>
    <t>Lê Nguyễn Khánh</t>
  </si>
  <si>
    <t>Trần Thị Ánh</t>
  </si>
  <si>
    <t>Lâm Thị</t>
  </si>
  <si>
    <t>Hồ Thị Ngọc</t>
  </si>
  <si>
    <t>Huỳnh Thị Như</t>
  </si>
  <si>
    <t>Huỳnh Lê Bảo</t>
  </si>
  <si>
    <t>Trịnh Thị Thanh</t>
  </si>
  <si>
    <t>Huỳnh Thị</t>
  </si>
  <si>
    <t>Bùi Thị Khánh</t>
  </si>
  <si>
    <t>Hồ Thị Khánh</t>
  </si>
  <si>
    <t>Nguyễn Thị Trà</t>
  </si>
  <si>
    <t>Trần Thị Thúy</t>
  </si>
  <si>
    <t>Thái Thị Thu</t>
  </si>
  <si>
    <t>Hoàng Thị Thu</t>
  </si>
  <si>
    <t>Trương Thị</t>
  </si>
  <si>
    <t>Hồ Thị Thu</t>
  </si>
  <si>
    <t>Nguyễn Thị Cẩm</t>
  </si>
  <si>
    <t>Trần Thị Tường</t>
  </si>
  <si>
    <t>Dương Thị</t>
  </si>
  <si>
    <t>Nguyễn Trần Thảo</t>
  </si>
  <si>
    <t>Huỳnh Thị Phương</t>
  </si>
  <si>
    <t>Đặng Thị Mai</t>
  </si>
  <si>
    <t>Đào Văn</t>
  </si>
  <si>
    <t>Võ Thị Như</t>
  </si>
  <si>
    <t>Đào Thị Huyền</t>
  </si>
  <si>
    <t>Hồ Thị Thúy</t>
  </si>
  <si>
    <t>Doãn Hoàng</t>
  </si>
  <si>
    <t>Phan Thị Diệu</t>
  </si>
  <si>
    <t>Vũ Thị</t>
  </si>
  <si>
    <t>Lê Nguyễn Quỳnh</t>
  </si>
  <si>
    <t>Đinh Thị Thanh</t>
  </si>
  <si>
    <t>Ngô Thị Tường</t>
  </si>
  <si>
    <t>Trịnh Thị Phương</t>
  </si>
  <si>
    <t>Võ Thị Lệ</t>
  </si>
  <si>
    <t>Nguyễn Thị Ái</t>
  </si>
  <si>
    <t>Lê Thị Nhật</t>
  </si>
  <si>
    <t>Hoàng Thị Thúy</t>
  </si>
  <si>
    <t>NTR 413 A</t>
  </si>
  <si>
    <t>Phạm Thị Vân</t>
  </si>
  <si>
    <t>Lương Vân</t>
  </si>
  <si>
    <t>Ngô Ngọc Quỳnh</t>
  </si>
  <si>
    <t>Vũ Thị Bạch</t>
  </si>
  <si>
    <t>Hoàng Trần Khánh</t>
  </si>
  <si>
    <t>Đỗ Thị Ly</t>
  </si>
  <si>
    <t>Lại Ngọc</t>
  </si>
  <si>
    <t>Hồ Uyên</t>
  </si>
  <si>
    <t>Phạm Thị Thi</t>
  </si>
  <si>
    <t>Lê Thị Lệ</t>
  </si>
  <si>
    <t>Nguyễn Phạm Thu</t>
  </si>
  <si>
    <t>Võ Nguyên Hoàng</t>
  </si>
  <si>
    <t>Trương Thị Diệu</t>
  </si>
  <si>
    <t>Phùng Thị Thanh</t>
  </si>
  <si>
    <t>Phan Thị Thủy</t>
  </si>
  <si>
    <t>Tô Thị Thuỳ</t>
  </si>
  <si>
    <t>Hoàng Công Thị Thục</t>
  </si>
  <si>
    <t>Nguyễn Tú</t>
  </si>
  <si>
    <t>Trần Hồ Lan</t>
  </si>
  <si>
    <t>Vũ Thị Hải</t>
  </si>
  <si>
    <t>NTR 413 C</t>
  </si>
  <si>
    <t>Phạm Minh Hoàng</t>
  </si>
  <si>
    <t>Phạm Trần Gia</t>
  </si>
  <si>
    <t>Trương Vũ Việt</t>
  </si>
  <si>
    <t>Tăng Việt</t>
  </si>
  <si>
    <t xml:space="preserve">Vũ Thị Phương </t>
  </si>
  <si>
    <t>Văn Thị Thùy</t>
  </si>
  <si>
    <t>Lê Thị Tài</t>
  </si>
  <si>
    <t>Nguyễn Đỗ Phương</t>
  </si>
  <si>
    <t>Lâm Đức</t>
  </si>
  <si>
    <t>Đào Ngọc Tuyết</t>
  </si>
  <si>
    <t>Bùi Diễm</t>
  </si>
  <si>
    <t>Nguyễn Thị Li</t>
  </si>
  <si>
    <t>Đào Thị Mỹ</t>
  </si>
  <si>
    <t>Lưu Thị Oanh</t>
  </si>
  <si>
    <t>Nguyễn Võ Xuân</t>
  </si>
  <si>
    <t>Đinh Trần Hà</t>
  </si>
  <si>
    <t>Phan Đặng Thanh</t>
  </si>
  <si>
    <t>Nguyễn Thạnh Thu</t>
  </si>
  <si>
    <t>Vũ Tố</t>
  </si>
  <si>
    <t>Nguyễn Lâm Tuyết</t>
  </si>
  <si>
    <t>NTR 413 E</t>
  </si>
  <si>
    <t>Lê Hoàng An</t>
  </si>
  <si>
    <t>Đinh Lê Nam</t>
  </si>
  <si>
    <t>Danh Nguyễn Duy</t>
  </si>
  <si>
    <t>Thân Uyên</t>
  </si>
  <si>
    <t>Lê Trần Thị Phương</t>
  </si>
  <si>
    <t>Dương Tố</t>
  </si>
  <si>
    <t>201-185-23</t>
  </si>
  <si>
    <t>202-185-23</t>
  </si>
  <si>
    <t>203-185-23</t>
  </si>
  <si>
    <t>204-185-23</t>
  </si>
  <si>
    <t>205-185-23</t>
  </si>
  <si>
    <t>206-185-23</t>
  </si>
  <si>
    <t>301-185-23</t>
  </si>
  <si>
    <t>302-185-23</t>
  </si>
  <si>
    <t>201</t>
  </si>
  <si>
    <t>(LỚP: NTR 413 (A-C-E))</t>
  </si>
  <si>
    <t>185</t>
  </si>
  <si>
    <t>MÔN :Tiết chế* MÃ MÔN:NTR413</t>
  </si>
  <si>
    <t>Thời gian:15h30 - Ngày 15/12/2018 - Phòng: 201 - cơ sở:  334/4 Nguyễn Văn Linh</t>
  </si>
  <si>
    <t>K22YDD</t>
  </si>
  <si>
    <t>ENG-NTR413-Suat 15h30 - Ngày 15/12/2018</t>
  </si>
  <si>
    <t>K19YCD</t>
  </si>
  <si>
    <t>202</t>
  </si>
  <si>
    <t>Thời gian:15h30 - Ngày 15/12/2018 - Phòng: 202 - cơ sở:  334/4 Nguyễn Văn Linh</t>
  </si>
  <si>
    <t>203</t>
  </si>
  <si>
    <t>Thời gian:15h30 - Ngày 15/12/2018 - Phòng: 203 - cơ sở:  334/4 Nguyễn Văn Linh</t>
  </si>
  <si>
    <t>204</t>
  </si>
  <si>
    <t>Thời gian:15h30 - Ngày 15/12/2018 - Phòng: 204 - cơ sở:  334/4 Nguyễn Văn Linh</t>
  </si>
  <si>
    <t>K23YDD</t>
  </si>
  <si>
    <t>K22YDK</t>
  </si>
  <si>
    <t>205</t>
  </si>
  <si>
    <t>Thời gian:15h30 - Ngày 15/12/2018 - Phòng: 205 - cơ sở:  334/4 Nguyễn Văn Linh</t>
  </si>
  <si>
    <t>T21YDD-B</t>
  </si>
  <si>
    <t>Thời gian:15h30 - Ngày 15/12/2018 - Phòng: 206 - cơ sở:  334/4 Nguyễn Văn Linh</t>
  </si>
  <si>
    <t>Thời gian:15h30 - Ngày 15/12/2018 - Phòng: 301 - cơ sở:  334/4 Nguyễn Văn Linh</t>
  </si>
  <si>
    <t>K21YDD</t>
  </si>
  <si>
    <t>K23YDK</t>
  </si>
  <si>
    <t>Thời gian:15h30 - Ngày 15/12/2018 - Phòng: 302 - cơ sở:  334/4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</si>
</sst>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7" fillId="0" borderId="0"/>
    <xf numFmtId="0" fontId="98" fillId="0" borderId="0"/>
    <xf numFmtId="0" fontId="2" fillId="0" borderId="0"/>
    <xf numFmtId="0" fontId="2" fillId="0" borderId="0"/>
    <xf numFmtId="0" fontId="99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0" fillId="57" borderId="0" applyNumberFormat="0" applyBorder="0" applyAlignment="0" applyProtection="0"/>
    <xf numFmtId="0" fontId="118" fillId="58" borderId="0" applyNumberFormat="0" applyBorder="0" applyAlignment="0" applyProtection="0"/>
    <xf numFmtId="0" fontId="100" fillId="53" borderId="0" applyNumberFormat="0" applyBorder="0" applyAlignment="0" applyProtection="0"/>
    <xf numFmtId="0" fontId="118" fillId="53" borderId="0" applyNumberFormat="0" applyBorder="0" applyAlignment="0" applyProtection="0"/>
    <xf numFmtId="0" fontId="100" fillId="54" borderId="0" applyNumberFormat="0" applyBorder="0" applyAlignment="0" applyProtection="0"/>
    <xf numFmtId="0" fontId="118" fillId="55" borderId="0" applyNumberFormat="0" applyBorder="0" applyAlignment="0" applyProtection="0"/>
    <xf numFmtId="0" fontId="100" fillId="59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44" borderId="0" applyNumberFormat="0" applyBorder="0" applyAlignment="0" applyProtection="0"/>
    <xf numFmtId="0" fontId="118" fillId="61" borderId="0" applyNumberFormat="0" applyBorder="0" applyAlignment="0" applyProtection="0"/>
    <xf numFmtId="0" fontId="100" fillId="57" borderId="0" applyNumberFormat="0" applyBorder="0" applyAlignment="0" applyProtection="0"/>
    <xf numFmtId="0" fontId="118" fillId="52" borderId="0" applyNumberFormat="0" applyBorder="0" applyAlignment="0" applyProtection="0"/>
    <xf numFmtId="0" fontId="100" fillId="62" borderId="0" applyNumberFormat="0" applyBorder="0" applyAlignment="0" applyProtection="0"/>
    <xf numFmtId="0" fontId="118" fillId="62" borderId="0" applyNumberFormat="0" applyBorder="0" applyAlignment="0" applyProtection="0"/>
    <xf numFmtId="0" fontId="100" fillId="63" borderId="0" applyNumberFormat="0" applyBorder="0" applyAlignment="0" applyProtection="0"/>
    <xf numFmtId="0" fontId="118" fillId="63" borderId="0" applyNumberFormat="0" applyBorder="0" applyAlignment="0" applyProtection="0"/>
    <xf numFmtId="0" fontId="100" fillId="64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65" borderId="0" applyNumberFormat="0" applyBorder="0" applyAlignment="0" applyProtection="0"/>
    <xf numFmtId="0" fontId="118" fillId="65" borderId="0" applyNumberFormat="0" applyBorder="0" applyAlignment="0" applyProtection="0"/>
    <xf numFmtId="0" fontId="101" fillId="45" borderId="0" applyNumberFormat="0" applyBorder="0" applyAlignment="0" applyProtection="0"/>
    <xf numFmtId="0" fontId="120" fillId="45" borderId="0" applyNumberFormat="0" applyBorder="0" applyAlignment="0" applyProtection="0"/>
    <xf numFmtId="0" fontId="102" fillId="40" borderId="42" applyNumberFormat="0" applyAlignment="0" applyProtection="0"/>
    <xf numFmtId="0" fontId="122" fillId="66" borderId="43" applyNumberFormat="0" applyAlignment="0" applyProtection="0"/>
    <xf numFmtId="0" fontId="103" fillId="59" borderId="44" applyNumberFormat="0" applyAlignment="0" applyProtection="0"/>
    <xf numFmtId="0" fontId="124" fillId="67" borderId="45" applyNumberFormat="0" applyAlignment="0" applyProtection="0"/>
    <xf numFmtId="165" fontId="2" fillId="0" borderId="0" applyFont="0" applyFill="0" applyBorder="0" applyAlignment="0" applyProtection="0"/>
    <xf numFmtId="0" fontId="125" fillId="0" borderId="0"/>
    <xf numFmtId="0" fontId="104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29" fillId="47" borderId="0" applyNumberFormat="0" applyBorder="0" applyAlignment="0" applyProtection="0"/>
    <xf numFmtId="0" fontId="106" fillId="0" borderId="46" applyNumberFormat="0" applyFill="0" applyAlignment="0" applyProtection="0"/>
    <xf numFmtId="0" fontId="107" fillId="0" borderId="47" applyNumberFormat="0" applyFill="0" applyAlignment="0" applyProtection="0"/>
    <xf numFmtId="0" fontId="108" fillId="0" borderId="48" applyNumberFormat="0" applyFill="0" applyAlignment="0" applyProtection="0"/>
    <xf numFmtId="0" fontId="133" fillId="0" borderId="49" applyNumberFormat="0" applyFill="0" applyAlignment="0" applyProtection="0"/>
    <xf numFmtId="0" fontId="108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8" fillId="0" borderId="0" applyProtection="0"/>
    <xf numFmtId="0" fontId="134" fillId="0" borderId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109" fillId="44" borderId="42" applyNumberFormat="0" applyAlignment="0" applyProtection="0"/>
    <xf numFmtId="0" fontId="110" fillId="0" borderId="50" applyNumberFormat="0" applyFill="0" applyAlignment="0" applyProtection="0"/>
    <xf numFmtId="0" fontId="137" fillId="0" borderId="50" applyNumberFormat="0" applyFill="0" applyAlignment="0" applyProtection="0"/>
    <xf numFmtId="0" fontId="2" fillId="0" borderId="0" applyNumberFormat="0" applyFill="0" applyAlignment="0"/>
    <xf numFmtId="0" fontId="111" fillId="54" borderId="0" applyNumberFormat="0" applyBorder="0" applyAlignment="0" applyProtection="0"/>
    <xf numFmtId="0" fontId="139" fillId="54" borderId="0" applyNumberFormat="0" applyBorder="0" applyAlignment="0" applyProtection="0"/>
    <xf numFmtId="0" fontId="112" fillId="0" borderId="0"/>
    <xf numFmtId="0" fontId="112" fillId="0" borderId="0"/>
    <xf numFmtId="0" fontId="112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3" fillId="0" borderId="0"/>
    <xf numFmtId="0" fontId="2" fillId="0" borderId="0"/>
    <xf numFmtId="0" fontId="1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4" fillId="40" borderId="43" applyNumberFormat="0" applyAlignment="0" applyProtection="0"/>
    <xf numFmtId="0" fontId="142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/>
    <xf numFmtId="0" fontId="99" fillId="0" borderId="0" applyFill="0" applyBorder="0" applyAlignment="0"/>
    <xf numFmtId="9" fontId="150" fillId="0" borderId="6" applyNumberFormat="0" applyBorder="0"/>
    <xf numFmtId="0" fontId="141" fillId="40" borderId="43" applyNumberFormat="0" applyAlignment="0" applyProtection="0"/>
    <xf numFmtId="0" fontId="99" fillId="46" borderId="52" applyNumberFormat="0" applyFont="0" applyAlignment="0" applyProtection="0"/>
    <xf numFmtId="0" fontId="2" fillId="0" borderId="0"/>
    <xf numFmtId="0" fontId="2" fillId="0" borderId="0"/>
    <xf numFmtId="194" fontId="153" fillId="0" borderId="0"/>
    <xf numFmtId="37" fontId="152" fillId="0" borderId="0"/>
    <xf numFmtId="0" fontId="151" fillId="0" borderId="0"/>
    <xf numFmtId="0" fontId="138" fillId="54" borderId="0" applyNumberFormat="0" applyBorder="0" applyAlignment="0" applyProtection="0"/>
    <xf numFmtId="0" fontId="136" fillId="0" borderId="50" applyNumberFormat="0" applyFill="0" applyAlignment="0" applyProtection="0"/>
    <xf numFmtId="0" fontId="99" fillId="0" borderId="0" applyFill="0" applyBorder="0" applyAlignment="0"/>
    <xf numFmtId="0" fontId="149" fillId="44" borderId="42" applyNumberFormat="0" applyAlignment="0" applyProtection="0"/>
    <xf numFmtId="0" fontId="148" fillId="0" borderId="0" applyProtection="0"/>
    <xf numFmtId="0" fontId="134" fillId="0" borderId="0" applyProtection="0"/>
    <xf numFmtId="0" fontId="132" fillId="0" borderId="0" applyNumberFormat="0" applyFill="0" applyBorder="0" applyAlignment="0" applyProtection="0"/>
    <xf numFmtId="0" fontId="132" fillId="0" borderId="48" applyNumberFormat="0" applyFill="0" applyAlignment="0" applyProtection="0"/>
    <xf numFmtId="0" fontId="131" fillId="0" borderId="47" applyNumberFormat="0" applyFill="0" applyAlignment="0" applyProtection="0"/>
    <xf numFmtId="0" fontId="130" fillId="0" borderId="46" applyNumberFormat="0" applyFill="0" applyAlignment="0" applyProtection="0"/>
    <xf numFmtId="0" fontId="99" fillId="0" borderId="0" applyFill="0" applyBorder="0" applyAlignment="0"/>
    <xf numFmtId="0" fontId="128" fillId="47" borderId="0" applyNumberFormat="0" applyBorder="0" applyAlignment="0" applyProtection="0"/>
    <xf numFmtId="0" fontId="126" fillId="0" borderId="0" applyNumberFormat="0" applyFill="0" applyBorder="0" applyAlignment="0" applyProtection="0"/>
    <xf numFmtId="0" fontId="123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1" fillId="40" borderId="42" applyNumberFormat="0" applyAlignment="0" applyProtection="0"/>
    <xf numFmtId="0" fontId="99" fillId="0" borderId="0" applyFill="0" applyBorder="0" applyAlignment="0"/>
    <xf numFmtId="0" fontId="119" fillId="45" borderId="0" applyNumberFormat="0" applyBorder="0" applyAlignment="0" applyProtection="0"/>
    <xf numFmtId="0" fontId="117" fillId="65" borderId="0" applyNumberFormat="0" applyBorder="0" applyAlignment="0" applyProtection="0"/>
    <xf numFmtId="0" fontId="117" fillId="57" borderId="0" applyNumberFormat="0" applyBorder="0" applyAlignment="0" applyProtection="0"/>
    <xf numFmtId="0" fontId="117" fillId="64" borderId="0" applyNumberFormat="0" applyBorder="0" applyAlignment="0" applyProtection="0"/>
    <xf numFmtId="0" fontId="117" fillId="63" borderId="0" applyNumberFormat="0" applyBorder="0" applyAlignment="0" applyProtection="0"/>
    <xf numFmtId="0" fontId="117" fillId="62" borderId="0" applyNumberFormat="0" applyBorder="0" applyAlignment="0" applyProtection="0"/>
    <xf numFmtId="0" fontId="117" fillId="57" borderId="0" applyNumberFormat="0" applyBorder="0" applyAlignment="0" applyProtection="0"/>
    <xf numFmtId="0" fontId="117" fillId="44" borderId="0" applyNumberFormat="0" applyBorder="0" applyAlignment="0" applyProtection="0"/>
    <xf numFmtId="0" fontId="117" fillId="57" borderId="0" applyNumberFormat="0" applyBorder="0" applyAlignment="0" applyProtection="0"/>
    <xf numFmtId="0" fontId="117" fillId="42" borderId="0" applyNumberFormat="0" applyBorder="0" applyAlignment="0" applyProtection="0"/>
    <xf numFmtId="0" fontId="117" fillId="54" borderId="0" applyNumberFormat="0" applyBorder="0" applyAlignment="0" applyProtection="0"/>
    <xf numFmtId="0" fontId="117" fillId="53" borderId="0" applyNumberFormat="0" applyBorder="0" applyAlignment="0" applyProtection="0"/>
    <xf numFmtId="0" fontId="117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99" fillId="0" borderId="0" applyFill="0" applyBorder="0" applyAlignment="0"/>
    <xf numFmtId="0" fontId="143" fillId="0" borderId="0" applyNumberFormat="0" applyFill="0" applyBorder="0" applyAlignment="0" applyProtection="0"/>
    <xf numFmtId="0" fontId="145" fillId="0" borderId="53" applyNumberFormat="0" applyFill="0" applyAlignment="0" applyProtection="0"/>
    <xf numFmtId="0" fontId="146" fillId="0" borderId="0" applyNumberFormat="0" applyFill="0" applyBorder="0" applyAlignment="0" applyProtection="0"/>
    <xf numFmtId="0" fontId="109" fillId="44" borderId="42" applyNumberFormat="0" applyAlignment="0" applyProtection="0"/>
    <xf numFmtId="0" fontId="2" fillId="0" borderId="0"/>
    <xf numFmtId="0" fontId="109" fillId="44" borderId="42" applyNumberFormat="0" applyAlignment="0" applyProtection="0"/>
    <xf numFmtId="0" fontId="155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7" fillId="58" borderId="0" applyNumberFormat="0" applyBorder="0" applyAlignment="0" applyProtection="0"/>
    <xf numFmtId="0" fontId="117" fillId="58" borderId="0" applyFont="0" applyFill="0"/>
    <xf numFmtId="0" fontId="117" fillId="53" borderId="0" applyFont="0" applyFill="0"/>
    <xf numFmtId="0" fontId="117" fillId="55" borderId="0" applyNumberFormat="0" applyBorder="0" applyAlignment="0" applyProtection="0"/>
    <xf numFmtId="0" fontId="117" fillId="55" borderId="0" applyFont="0" applyFill="0"/>
    <xf numFmtId="0" fontId="117" fillId="60" borderId="0" applyNumberFormat="0" applyBorder="0" applyAlignment="0" applyProtection="0"/>
    <xf numFmtId="0" fontId="117" fillId="60" borderId="0" applyFont="0" applyFill="0"/>
    <xf numFmtId="0" fontId="117" fillId="57" borderId="0" applyFont="0" applyFill="0"/>
    <xf numFmtId="0" fontId="117" fillId="61" borderId="0" applyNumberFormat="0" applyBorder="0" applyAlignment="0" applyProtection="0"/>
    <xf numFmtId="0" fontId="117" fillId="61" borderId="0" applyFont="0" applyFill="0"/>
    <xf numFmtId="0" fontId="117" fillId="52" borderId="0" applyNumberFormat="0" applyBorder="0" applyAlignment="0" applyProtection="0"/>
    <xf numFmtId="0" fontId="117" fillId="52" borderId="0" applyFont="0" applyFill="0"/>
    <xf numFmtId="0" fontId="117" fillId="62" borderId="0" applyFont="0" applyFill="0"/>
    <xf numFmtId="0" fontId="117" fillId="63" borderId="0" applyFont="0" applyFill="0"/>
    <xf numFmtId="0" fontId="117" fillId="60" borderId="0" applyNumberFormat="0" applyBorder="0" applyAlignment="0" applyProtection="0"/>
    <xf numFmtId="0" fontId="117" fillId="60" borderId="0" applyFont="0" applyFill="0"/>
    <xf numFmtId="0" fontId="117" fillId="57" borderId="0" applyFont="0" applyFill="0"/>
    <xf numFmtId="0" fontId="117" fillId="65" borderId="0" applyFont="0" applyFill="0"/>
    <xf numFmtId="0" fontId="119" fillId="45" borderId="0" applyFont="0" applyFill="0"/>
    <xf numFmtId="0" fontId="2" fillId="0" borderId="0" applyProtection="0"/>
    <xf numFmtId="0" fontId="2" fillId="0" borderId="0" applyProtection="0"/>
    <xf numFmtId="0" fontId="121" fillId="66" borderId="43" applyNumberFormat="0" applyAlignment="0" applyProtection="0"/>
    <xf numFmtId="0" fontId="121" fillId="66" borderId="43" applyFont="0" applyFill="0" applyBorder="0"/>
    <xf numFmtId="0" fontId="123" fillId="67" borderId="45" applyNumberFormat="0" applyAlignment="0" applyProtection="0"/>
    <xf numFmtId="0" fontId="123" fillId="67" borderId="45" applyFont="0" applyFill="0" applyBorder="0"/>
    <xf numFmtId="165" fontId="155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6" fillId="0" borderId="0" applyNumberFormat="0" applyFill="0" applyBorder="0" applyAlignment="0" applyProtection="0"/>
    <xf numFmtId="0" fontId="156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8" fillId="47" borderId="0" applyFont="0" applyFill="0"/>
    <xf numFmtId="0" fontId="157" fillId="0" borderId="47" applyNumberFormat="0" applyFill="0" applyAlignment="0" applyProtection="0"/>
    <xf numFmtId="0" fontId="157" fillId="0" borderId="47" applyFont="0" applyBorder="0"/>
    <xf numFmtId="0" fontId="158" fillId="0" borderId="54" applyNumberFormat="0" applyFill="0" applyAlignment="0" applyProtection="0"/>
    <xf numFmtId="0" fontId="158" fillId="0" borderId="54" applyFont="0" applyBorder="0"/>
    <xf numFmtId="0" fontId="159" fillId="0" borderId="49" applyNumberFormat="0" applyFill="0" applyAlignment="0" applyProtection="0"/>
    <xf numFmtId="0" fontId="159" fillId="0" borderId="49" applyFont="0" applyBorder="0"/>
    <xf numFmtId="0" fontId="159" fillId="0" borderId="0" applyNumberFormat="0" applyFill="0" applyBorder="0" applyAlignment="0" applyProtection="0"/>
    <xf numFmtId="0" fontId="159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0" fillId="44" borderId="43" applyNumberFormat="0" applyAlignment="0" applyProtection="0"/>
    <xf numFmtId="0" fontId="160" fillId="44" borderId="43" applyFont="0" applyFill="0" applyBorder="0"/>
    <xf numFmtId="0" fontId="2" fillId="0" borderId="0" applyProtection="0"/>
    <xf numFmtId="0" fontId="2" fillId="0" borderId="0" applyProtection="0"/>
    <xf numFmtId="0" fontId="136" fillId="0" borderId="50" applyFont="0" applyBorder="0"/>
    <xf numFmtId="0" fontId="1" fillId="0" borderId="0" applyProtection="0"/>
    <xf numFmtId="0" fontId="161" fillId="54" borderId="0" applyNumberFormat="0" applyBorder="0" applyAlignment="0" applyProtection="0"/>
    <xf numFmtId="0" fontId="161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3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4" fillId="0" borderId="0" applyProtection="0"/>
    <xf numFmtId="0" fontId="154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4" fillId="0" borderId="0" applyProtection="0"/>
    <xf numFmtId="0" fontId="154" fillId="0" borderId="0" applyProtection="0"/>
    <xf numFmtId="0" fontId="164" fillId="0" borderId="0" applyProtection="0"/>
    <xf numFmtId="0" fontId="165" fillId="0" borderId="0" applyProtection="0"/>
    <xf numFmtId="0" fontId="63" fillId="0" borderId="0"/>
    <xf numFmtId="0" fontId="163" fillId="0" borderId="0" applyProtection="0"/>
    <xf numFmtId="0" fontId="2" fillId="0" borderId="0" applyProtection="0"/>
    <xf numFmtId="0" fontId="163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4" fillId="0" borderId="0" applyProtection="0"/>
    <xf numFmtId="0" fontId="4" fillId="0" borderId="0" applyProtection="0"/>
    <xf numFmtId="0" fontId="163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6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6" fillId="0" borderId="0"/>
    <xf numFmtId="0" fontId="1" fillId="0" borderId="0" applyProtection="0"/>
    <xf numFmtId="0" fontId="166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2" fillId="66" borderId="42" applyNumberFormat="0" applyAlignment="0" applyProtection="0"/>
    <xf numFmtId="0" fontId="162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4" fillId="0" borderId="0" applyFont="0"/>
    <xf numFmtId="0" fontId="145" fillId="0" borderId="55" applyNumberFormat="0" applyFill="0" applyAlignment="0" applyProtection="0"/>
    <xf numFmtId="0" fontId="145" fillId="0" borderId="55" applyFont="0" applyBorder="0"/>
    <xf numFmtId="0" fontId="146" fillId="0" borderId="0" applyFont="0"/>
    <xf numFmtId="0" fontId="155" fillId="0" borderId="0"/>
    <xf numFmtId="0" fontId="167" fillId="0" borderId="0" applyNumberFormat="0" applyFill="0" applyBorder="0" applyAlignment="0" applyProtection="0">
      <alignment vertical="top"/>
      <protection locked="0"/>
    </xf>
    <xf numFmtId="0" fontId="160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5" fillId="0" borderId="0"/>
    <xf numFmtId="0" fontId="2" fillId="0" borderId="0" applyFill="0" applyBorder="0" applyAlignment="0"/>
    <xf numFmtId="197" fontId="168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0" fillId="0" borderId="0">
      <alignment vertical="top" wrapText="1"/>
    </xf>
    <xf numFmtId="0" fontId="2" fillId="0" borderId="0" applyFill="0" applyBorder="0" applyAlignment="0"/>
    <xf numFmtId="0" fontId="160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2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69" fillId="0" borderId="0"/>
    <xf numFmtId="0" fontId="2" fillId="0" borderId="0" applyFill="0" applyBorder="0" applyAlignment="0"/>
    <xf numFmtId="196" fontId="170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1" fillId="0" borderId="0"/>
    <xf numFmtId="0" fontId="171" fillId="0" borderId="0"/>
    <xf numFmtId="0" fontId="171" fillId="0" borderId="0"/>
    <xf numFmtId="0" fontId="73" fillId="0" borderId="0"/>
  </cellStyleXfs>
  <cellXfs count="177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172" fillId="0" borderId="11" xfId="120" applyNumberFormat="1" applyFont="1" applyFill="1" applyBorder="1" applyAlignment="1" applyProtection="1">
      <alignment horizontal="left"/>
    </xf>
    <xf numFmtId="0" fontId="172" fillId="0" borderId="12" xfId="120" applyNumberFormat="1" applyFont="1" applyFill="1" applyBorder="1" applyAlignment="1" applyProtection="1">
      <alignment horizontal="left" wrapText="1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7"/>
      <c r="AB9" s="118"/>
      <c r="AC9" s="118"/>
      <c r="AD9" s="11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5"/>
      <c r="AB10" s="106"/>
      <c r="AC10" s="106"/>
      <c r="AD10" s="10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5"/>
      <c r="AB11" s="106"/>
      <c r="AC11" s="106"/>
      <c r="AD11" s="10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5"/>
      <c r="AB12" s="106"/>
      <c r="AC12" s="106"/>
      <c r="AD12" s="10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5"/>
      <c r="AB13" s="106"/>
      <c r="AC13" s="106"/>
      <c r="AD13" s="10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5"/>
      <c r="AB14" s="106"/>
      <c r="AC14" s="106"/>
      <c r="AD14" s="10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5"/>
      <c r="AB15" s="106"/>
      <c r="AC15" s="106"/>
      <c r="AD15" s="10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5"/>
      <c r="AB16" s="106"/>
      <c r="AC16" s="106"/>
      <c r="AD16" s="10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5"/>
      <c r="AB17" s="106"/>
      <c r="AC17" s="106"/>
      <c r="AD17" s="10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5"/>
      <c r="AB18" s="106"/>
      <c r="AC18" s="106"/>
      <c r="AD18" s="10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5"/>
      <c r="AB19" s="106"/>
      <c r="AC19" s="106"/>
      <c r="AD19" s="10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5"/>
      <c r="AB20" s="106"/>
      <c r="AC20" s="106"/>
      <c r="AD20" s="10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5"/>
      <c r="AB21" s="106"/>
      <c r="AC21" s="106"/>
      <c r="AD21" s="10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5"/>
      <c r="AB22" s="106"/>
      <c r="AC22" s="106"/>
      <c r="AD22" s="10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4"/>
      <c r="AB23" s="115"/>
      <c r="AC23" s="115"/>
      <c r="AD23" s="11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7"/>
      <c r="AB32" s="118"/>
      <c r="AC32" s="118"/>
      <c r="AD32" s="11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5"/>
      <c r="AB33" s="106"/>
      <c r="AC33" s="106"/>
      <c r="AD33" s="10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5"/>
      <c r="AB34" s="106"/>
      <c r="AC34" s="106"/>
      <c r="AD34" s="10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5"/>
      <c r="AB35" s="106"/>
      <c r="AC35" s="106"/>
      <c r="AD35" s="10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5"/>
      <c r="AB36" s="106"/>
      <c r="AC36" s="106"/>
      <c r="AD36" s="10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5"/>
      <c r="AB37" s="106"/>
      <c r="AC37" s="106"/>
      <c r="AD37" s="10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5"/>
      <c r="AB38" s="106"/>
      <c r="AC38" s="106"/>
      <c r="AD38" s="10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5"/>
      <c r="AB39" s="106"/>
      <c r="AC39" s="106"/>
      <c r="AD39" s="10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5"/>
      <c r="AB40" s="106"/>
      <c r="AC40" s="106"/>
      <c r="AD40" s="10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5"/>
      <c r="AB41" s="106"/>
      <c r="AC41" s="106"/>
      <c r="AD41" s="10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5"/>
      <c r="AB42" s="106"/>
      <c r="AC42" s="106"/>
      <c r="AD42" s="10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5"/>
      <c r="AB43" s="106"/>
      <c r="AC43" s="106"/>
      <c r="AD43" s="10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5"/>
      <c r="AB44" s="106"/>
      <c r="AC44" s="106"/>
      <c r="AD44" s="10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5"/>
      <c r="AB45" s="106"/>
      <c r="AC45" s="106"/>
      <c r="AD45" s="10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4"/>
      <c r="AB46" s="115"/>
      <c r="AC46" s="115"/>
      <c r="AD46" s="11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7"/>
      <c r="AB55" s="118"/>
      <c r="AC55" s="118"/>
      <c r="AD55" s="11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5"/>
      <c r="AB56" s="106"/>
      <c r="AC56" s="106"/>
      <c r="AD56" s="10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5"/>
      <c r="AB57" s="106"/>
      <c r="AC57" s="106"/>
      <c r="AD57" s="10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5"/>
      <c r="AB58" s="106"/>
      <c r="AC58" s="106"/>
      <c r="AD58" s="10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5"/>
      <c r="AB59" s="106"/>
      <c r="AC59" s="106"/>
      <c r="AD59" s="10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5"/>
      <c r="AB60" s="106"/>
      <c r="AC60" s="106"/>
      <c r="AD60" s="10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5"/>
      <c r="AB61" s="106"/>
      <c r="AC61" s="106"/>
      <c r="AD61" s="10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5"/>
      <c r="AB62" s="106"/>
      <c r="AC62" s="106"/>
      <c r="AD62" s="10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5"/>
      <c r="AB63" s="106"/>
      <c r="AC63" s="106"/>
      <c r="AD63" s="10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5"/>
      <c r="AB64" s="106"/>
      <c r="AC64" s="106"/>
      <c r="AD64" s="10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5"/>
      <c r="AB65" s="106"/>
      <c r="AC65" s="106"/>
      <c r="AD65" s="10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5"/>
      <c r="AB66" s="106"/>
      <c r="AC66" s="106"/>
      <c r="AD66" s="10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5"/>
      <c r="AB67" s="106"/>
      <c r="AC67" s="106"/>
      <c r="AD67" s="10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5"/>
      <c r="AB68" s="106"/>
      <c r="AC68" s="106"/>
      <c r="AD68" s="10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4"/>
      <c r="AB69" s="115"/>
      <c r="AC69" s="115"/>
      <c r="AD69" s="11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210</v>
      </c>
      <c r="G1" s="171"/>
      <c r="H1" s="171"/>
      <c r="I1" s="171"/>
      <c r="J1" s="171"/>
      <c r="K1" s="171"/>
      <c r="L1" s="58" t="s">
        <v>344</v>
      </c>
    </row>
    <row r="2" spans="1:15" s="56" customFormat="1">
      <c r="C2" s="174" t="s">
        <v>59</v>
      </c>
      <c r="D2" s="174"/>
      <c r="E2" s="59" t="s">
        <v>361</v>
      </c>
      <c r="F2" s="175" t="s">
        <v>350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351</v>
      </c>
      <c r="D3" s="176" t="s">
        <v>352</v>
      </c>
      <c r="E3" s="176"/>
      <c r="F3" s="176"/>
      <c r="G3" s="176"/>
      <c r="H3" s="176"/>
      <c r="I3" s="176"/>
      <c r="J3" s="176"/>
      <c r="K3" s="17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362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70</v>
      </c>
      <c r="B8" s="65">
        <v>1</v>
      </c>
      <c r="C8" s="100">
        <v>2220519383</v>
      </c>
      <c r="D8" s="102" t="s">
        <v>205</v>
      </c>
      <c r="E8" s="103" t="s">
        <v>99</v>
      </c>
      <c r="F8" s="101" t="s">
        <v>292</v>
      </c>
      <c r="G8" s="101" t="s">
        <v>354</v>
      </c>
      <c r="H8" s="69"/>
      <c r="I8" s="70"/>
      <c r="J8" s="70"/>
      <c r="K8" s="70"/>
      <c r="L8" s="157" t="s">
        <v>197</v>
      </c>
      <c r="M8" s="158"/>
      <c r="N8" s="159"/>
      <c r="O8" t="s">
        <v>355</v>
      </c>
    </row>
    <row r="9" spans="1:15" ht="20.100000000000001" customHeight="1">
      <c r="A9">
        <v>71</v>
      </c>
      <c r="B9" s="65">
        <v>2</v>
      </c>
      <c r="C9" s="100">
        <v>2220863793</v>
      </c>
      <c r="D9" s="102" t="s">
        <v>200</v>
      </c>
      <c r="E9" s="103" t="s">
        <v>99</v>
      </c>
      <c r="F9" s="101" t="s">
        <v>292</v>
      </c>
      <c r="G9" s="101" t="s">
        <v>354</v>
      </c>
      <c r="H9" s="69"/>
      <c r="I9" s="70"/>
      <c r="J9" s="70"/>
      <c r="K9" s="70"/>
      <c r="L9" s="154" t="s">
        <v>197</v>
      </c>
      <c r="M9" s="155"/>
      <c r="N9" s="156"/>
      <c r="O9" t="s">
        <v>355</v>
      </c>
    </row>
    <row r="10" spans="1:15" ht="20.100000000000001" customHeight="1">
      <c r="A10">
        <v>72</v>
      </c>
      <c r="B10" s="65">
        <v>3</v>
      </c>
      <c r="C10" s="100">
        <v>2220227837</v>
      </c>
      <c r="D10" s="102" t="s">
        <v>286</v>
      </c>
      <c r="E10" s="103" t="s">
        <v>125</v>
      </c>
      <c r="F10" s="101" t="s">
        <v>292</v>
      </c>
      <c r="G10" s="101" t="s">
        <v>354</v>
      </c>
      <c r="H10" s="69"/>
      <c r="I10" s="70"/>
      <c r="J10" s="70"/>
      <c r="K10" s="70"/>
      <c r="L10" s="154" t="s">
        <v>197</v>
      </c>
      <c r="M10" s="155"/>
      <c r="N10" s="156"/>
      <c r="O10" t="s">
        <v>355</v>
      </c>
    </row>
    <row r="11" spans="1:15" ht="20.100000000000001" customHeight="1">
      <c r="A11">
        <v>73</v>
      </c>
      <c r="B11" s="65">
        <v>4</v>
      </c>
      <c r="C11" s="100">
        <v>2220512707</v>
      </c>
      <c r="D11" s="102" t="s">
        <v>272</v>
      </c>
      <c r="E11" s="103" t="s">
        <v>125</v>
      </c>
      <c r="F11" s="101" t="s">
        <v>292</v>
      </c>
      <c r="G11" s="101" t="s">
        <v>354</v>
      </c>
      <c r="H11" s="69"/>
      <c r="I11" s="70"/>
      <c r="J11" s="70"/>
      <c r="K11" s="70"/>
      <c r="L11" s="154" t="s">
        <v>197</v>
      </c>
      <c r="M11" s="155"/>
      <c r="N11" s="156"/>
      <c r="O11" t="s">
        <v>355</v>
      </c>
    </row>
    <row r="12" spans="1:15" ht="20.100000000000001" customHeight="1">
      <c r="A12">
        <v>74</v>
      </c>
      <c r="B12" s="65">
        <v>5</v>
      </c>
      <c r="C12" s="100">
        <v>2221512666</v>
      </c>
      <c r="D12" s="102" t="s">
        <v>310</v>
      </c>
      <c r="E12" s="103" t="s">
        <v>100</v>
      </c>
      <c r="F12" s="101" t="s">
        <v>292</v>
      </c>
      <c r="G12" s="101" t="s">
        <v>354</v>
      </c>
      <c r="H12" s="69"/>
      <c r="I12" s="70"/>
      <c r="J12" s="70"/>
      <c r="K12" s="70"/>
      <c r="L12" s="154" t="s">
        <v>197</v>
      </c>
      <c r="M12" s="155"/>
      <c r="N12" s="156"/>
      <c r="O12" t="s">
        <v>355</v>
      </c>
    </row>
    <row r="13" spans="1:15" ht="20.100000000000001" customHeight="1">
      <c r="A13">
        <v>75</v>
      </c>
      <c r="B13" s="65">
        <v>6</v>
      </c>
      <c r="C13" s="100">
        <v>2220512667</v>
      </c>
      <c r="D13" s="102" t="s">
        <v>257</v>
      </c>
      <c r="E13" s="103" t="s">
        <v>106</v>
      </c>
      <c r="F13" s="101" t="s">
        <v>292</v>
      </c>
      <c r="G13" s="101" t="s">
        <v>354</v>
      </c>
      <c r="H13" s="69"/>
      <c r="I13" s="70"/>
      <c r="J13" s="70"/>
      <c r="K13" s="70"/>
      <c r="L13" s="154" t="s">
        <v>197</v>
      </c>
      <c r="M13" s="155"/>
      <c r="N13" s="156"/>
      <c r="O13" t="s">
        <v>355</v>
      </c>
    </row>
    <row r="14" spans="1:15" ht="20.100000000000001" customHeight="1">
      <c r="A14">
        <v>76</v>
      </c>
      <c r="B14" s="65">
        <v>7</v>
      </c>
      <c r="C14" s="100">
        <v>2220518575</v>
      </c>
      <c r="D14" s="102" t="s">
        <v>311</v>
      </c>
      <c r="E14" s="103" t="s">
        <v>106</v>
      </c>
      <c r="F14" s="101" t="s">
        <v>292</v>
      </c>
      <c r="G14" s="101" t="s">
        <v>354</v>
      </c>
      <c r="H14" s="69"/>
      <c r="I14" s="70"/>
      <c r="J14" s="70"/>
      <c r="K14" s="70"/>
      <c r="L14" s="154" t="s">
        <v>197</v>
      </c>
      <c r="M14" s="155"/>
      <c r="N14" s="156"/>
      <c r="O14" t="s">
        <v>355</v>
      </c>
    </row>
    <row r="15" spans="1:15" ht="20.100000000000001" customHeight="1">
      <c r="A15">
        <v>77</v>
      </c>
      <c r="B15" s="65">
        <v>8</v>
      </c>
      <c r="C15" s="100">
        <v>2220512724</v>
      </c>
      <c r="D15" s="102" t="s">
        <v>259</v>
      </c>
      <c r="E15" s="103" t="s">
        <v>162</v>
      </c>
      <c r="F15" s="101" t="s">
        <v>292</v>
      </c>
      <c r="G15" s="101" t="s">
        <v>354</v>
      </c>
      <c r="H15" s="69"/>
      <c r="I15" s="70"/>
      <c r="J15" s="70"/>
      <c r="K15" s="70"/>
      <c r="L15" s="154" t="s">
        <v>197</v>
      </c>
      <c r="M15" s="155"/>
      <c r="N15" s="156"/>
      <c r="O15" t="s">
        <v>355</v>
      </c>
    </row>
    <row r="16" spans="1:15" ht="20.100000000000001" customHeight="1">
      <c r="A16">
        <v>78</v>
      </c>
      <c r="B16" s="65">
        <v>9</v>
      </c>
      <c r="C16" s="100">
        <v>2220512765</v>
      </c>
      <c r="D16" s="102" t="s">
        <v>312</v>
      </c>
      <c r="E16" s="103" t="s">
        <v>137</v>
      </c>
      <c r="F16" s="101" t="s">
        <v>292</v>
      </c>
      <c r="G16" s="101" t="s">
        <v>363</v>
      </c>
      <c r="H16" s="69"/>
      <c r="I16" s="70"/>
      <c r="J16" s="70"/>
      <c r="K16" s="70"/>
      <c r="L16" s="154" t="s">
        <v>197</v>
      </c>
      <c r="M16" s="155"/>
      <c r="N16" s="156"/>
      <c r="O16" t="s">
        <v>355</v>
      </c>
    </row>
    <row r="17" spans="1:15" ht="20.100000000000001" customHeight="1">
      <c r="A17">
        <v>79</v>
      </c>
      <c r="B17" s="65">
        <v>10</v>
      </c>
      <c r="C17" s="100">
        <v>2220514970</v>
      </c>
      <c r="D17" s="102" t="s">
        <v>258</v>
      </c>
      <c r="E17" s="103" t="s">
        <v>153</v>
      </c>
      <c r="F17" s="101" t="s">
        <v>313</v>
      </c>
      <c r="G17" s="101" t="s">
        <v>354</v>
      </c>
      <c r="H17" s="69"/>
      <c r="I17" s="70"/>
      <c r="J17" s="70"/>
      <c r="K17" s="70"/>
      <c r="L17" s="154" t="s">
        <v>197</v>
      </c>
      <c r="M17" s="155"/>
      <c r="N17" s="156"/>
      <c r="O17" t="s">
        <v>355</v>
      </c>
    </row>
    <row r="18" spans="1:15" ht="20.100000000000001" customHeight="1">
      <c r="A18">
        <v>80</v>
      </c>
      <c r="B18" s="65">
        <v>11</v>
      </c>
      <c r="C18" s="100">
        <v>2220514972</v>
      </c>
      <c r="D18" s="102" t="s">
        <v>314</v>
      </c>
      <c r="E18" s="103" t="s">
        <v>97</v>
      </c>
      <c r="F18" s="101" t="s">
        <v>313</v>
      </c>
      <c r="G18" s="101" t="s">
        <v>354</v>
      </c>
      <c r="H18" s="69"/>
      <c r="I18" s="70"/>
      <c r="J18" s="70"/>
      <c r="K18" s="70"/>
      <c r="L18" s="154" t="s">
        <v>197</v>
      </c>
      <c r="M18" s="155"/>
      <c r="N18" s="156"/>
      <c r="O18" t="s">
        <v>355</v>
      </c>
    </row>
    <row r="19" spans="1:15" ht="20.100000000000001" customHeight="1">
      <c r="A19">
        <v>81</v>
      </c>
      <c r="B19" s="65">
        <v>12</v>
      </c>
      <c r="C19" s="100">
        <v>2220718104</v>
      </c>
      <c r="D19" s="102" t="s">
        <v>228</v>
      </c>
      <c r="E19" s="103" t="s">
        <v>97</v>
      </c>
      <c r="F19" s="101" t="s">
        <v>313</v>
      </c>
      <c r="G19" s="101" t="s">
        <v>354</v>
      </c>
      <c r="H19" s="69"/>
      <c r="I19" s="70"/>
      <c r="J19" s="70"/>
      <c r="K19" s="70"/>
      <c r="L19" s="154" t="s">
        <v>197</v>
      </c>
      <c r="M19" s="155"/>
      <c r="N19" s="156"/>
      <c r="O19" t="s">
        <v>355</v>
      </c>
    </row>
    <row r="20" spans="1:15" ht="20.100000000000001" customHeight="1">
      <c r="A20">
        <v>82</v>
      </c>
      <c r="B20" s="65">
        <v>13</v>
      </c>
      <c r="C20" s="100">
        <v>2220514980</v>
      </c>
      <c r="D20" s="102" t="s">
        <v>218</v>
      </c>
      <c r="E20" s="103" t="s">
        <v>174</v>
      </c>
      <c r="F20" s="101" t="s">
        <v>313</v>
      </c>
      <c r="G20" s="101" t="s">
        <v>354</v>
      </c>
      <c r="H20" s="69"/>
      <c r="I20" s="70"/>
      <c r="J20" s="70"/>
      <c r="K20" s="70"/>
      <c r="L20" s="154" t="s">
        <v>197</v>
      </c>
      <c r="M20" s="155"/>
      <c r="N20" s="156"/>
      <c r="O20" t="s">
        <v>355</v>
      </c>
    </row>
    <row r="21" spans="1:15" ht="20.100000000000001" customHeight="1">
      <c r="A21">
        <v>83</v>
      </c>
      <c r="B21" s="65">
        <v>14</v>
      </c>
      <c r="C21" s="100">
        <v>2220514981</v>
      </c>
      <c r="D21" s="102" t="s">
        <v>215</v>
      </c>
      <c r="E21" s="103" t="s">
        <v>189</v>
      </c>
      <c r="F21" s="101" t="s">
        <v>313</v>
      </c>
      <c r="G21" s="101" t="s">
        <v>354</v>
      </c>
      <c r="H21" s="69"/>
      <c r="I21" s="70"/>
      <c r="J21" s="70"/>
      <c r="K21" s="70"/>
      <c r="L21" s="154" t="s">
        <v>197</v>
      </c>
      <c r="M21" s="155"/>
      <c r="N21" s="156"/>
      <c r="O21" t="s">
        <v>355</v>
      </c>
    </row>
    <row r="22" spans="1:15" ht="20.100000000000001" customHeight="1">
      <c r="A22">
        <v>84</v>
      </c>
      <c r="B22" s="65">
        <v>15</v>
      </c>
      <c r="C22" s="100">
        <v>2221514989</v>
      </c>
      <c r="D22" s="102" t="s">
        <v>129</v>
      </c>
      <c r="E22" s="103" t="s">
        <v>82</v>
      </c>
      <c r="F22" s="101" t="s">
        <v>313</v>
      </c>
      <c r="G22" s="101" t="s">
        <v>354</v>
      </c>
      <c r="H22" s="69"/>
      <c r="I22" s="70"/>
      <c r="J22" s="70"/>
      <c r="K22" s="70"/>
      <c r="L22" s="154" t="s">
        <v>197</v>
      </c>
      <c r="M22" s="155"/>
      <c r="N22" s="156"/>
      <c r="O22" t="s">
        <v>355</v>
      </c>
    </row>
    <row r="23" spans="1:15" ht="20.100000000000001" customHeight="1">
      <c r="A23">
        <v>85</v>
      </c>
      <c r="B23" s="65">
        <v>16</v>
      </c>
      <c r="C23" s="100">
        <v>2220514999</v>
      </c>
      <c r="D23" s="102" t="s">
        <v>284</v>
      </c>
      <c r="E23" s="103" t="s">
        <v>84</v>
      </c>
      <c r="F23" s="101" t="s">
        <v>313</v>
      </c>
      <c r="G23" s="101" t="s">
        <v>354</v>
      </c>
      <c r="H23" s="69"/>
      <c r="I23" s="70"/>
      <c r="J23" s="70"/>
      <c r="K23" s="70"/>
      <c r="L23" s="154" t="s">
        <v>197</v>
      </c>
      <c r="M23" s="155"/>
      <c r="N23" s="156"/>
      <c r="O23" t="s">
        <v>355</v>
      </c>
    </row>
    <row r="24" spans="1:15" ht="20.100000000000001" customHeight="1">
      <c r="A24">
        <v>86</v>
      </c>
      <c r="B24" s="65">
        <v>17</v>
      </c>
      <c r="C24" s="100">
        <v>2220515000</v>
      </c>
      <c r="D24" s="102" t="s">
        <v>264</v>
      </c>
      <c r="E24" s="103" t="s">
        <v>84</v>
      </c>
      <c r="F24" s="101" t="s">
        <v>313</v>
      </c>
      <c r="G24" s="101" t="s">
        <v>354</v>
      </c>
      <c r="H24" s="69"/>
      <c r="I24" s="70"/>
      <c r="J24" s="70"/>
      <c r="K24" s="70"/>
      <c r="L24" s="154" t="s">
        <v>197</v>
      </c>
      <c r="M24" s="155"/>
      <c r="N24" s="156"/>
      <c r="O24" t="s">
        <v>355</v>
      </c>
    </row>
    <row r="25" spans="1:15" ht="20.100000000000001" customHeight="1">
      <c r="A25">
        <v>87</v>
      </c>
      <c r="B25" s="65">
        <v>18</v>
      </c>
      <c r="C25" s="100">
        <v>2221515003</v>
      </c>
      <c r="D25" s="102" t="s">
        <v>209</v>
      </c>
      <c r="E25" s="103" t="s">
        <v>108</v>
      </c>
      <c r="F25" s="101" t="s">
        <v>313</v>
      </c>
      <c r="G25" s="101" t="s">
        <v>354</v>
      </c>
      <c r="H25" s="69"/>
      <c r="I25" s="70"/>
      <c r="J25" s="70"/>
      <c r="K25" s="70"/>
      <c r="L25" s="154" t="s">
        <v>197</v>
      </c>
      <c r="M25" s="155"/>
      <c r="N25" s="156"/>
      <c r="O25" t="s">
        <v>355</v>
      </c>
    </row>
    <row r="26" spans="1:15" ht="20.100000000000001" customHeight="1">
      <c r="A26">
        <v>88</v>
      </c>
      <c r="B26" s="65">
        <v>19</v>
      </c>
      <c r="C26" s="100">
        <v>2221539664</v>
      </c>
      <c r="D26" s="102" t="s">
        <v>315</v>
      </c>
      <c r="E26" s="103" t="s">
        <v>157</v>
      </c>
      <c r="F26" s="101" t="s">
        <v>313</v>
      </c>
      <c r="G26" s="101" t="s">
        <v>364</v>
      </c>
      <c r="H26" s="69"/>
      <c r="I26" s="70"/>
      <c r="J26" s="70"/>
      <c r="K26" s="70"/>
      <c r="L26" s="154" t="s">
        <v>197</v>
      </c>
      <c r="M26" s="155"/>
      <c r="N26" s="156"/>
      <c r="O26" t="s">
        <v>355</v>
      </c>
    </row>
    <row r="27" spans="1:15" ht="20.100000000000001" customHeight="1">
      <c r="A27">
        <v>89</v>
      </c>
      <c r="B27" s="65">
        <v>20</v>
      </c>
      <c r="C27" s="100">
        <v>2220515004</v>
      </c>
      <c r="D27" s="102" t="s">
        <v>288</v>
      </c>
      <c r="E27" s="103" t="s">
        <v>85</v>
      </c>
      <c r="F27" s="101" t="s">
        <v>313</v>
      </c>
      <c r="G27" s="101" t="s">
        <v>354</v>
      </c>
      <c r="H27" s="69"/>
      <c r="I27" s="70"/>
      <c r="J27" s="70"/>
      <c r="K27" s="70"/>
      <c r="L27" s="154" t="s">
        <v>197</v>
      </c>
      <c r="M27" s="155"/>
      <c r="N27" s="156"/>
      <c r="O27" t="s">
        <v>355</v>
      </c>
    </row>
    <row r="28" spans="1:15" ht="20.100000000000001" customHeight="1">
      <c r="A28">
        <v>90</v>
      </c>
      <c r="B28" s="65">
        <v>21</v>
      </c>
      <c r="C28" s="100">
        <v>2220515006</v>
      </c>
      <c r="D28" s="102" t="s">
        <v>291</v>
      </c>
      <c r="E28" s="103" t="s">
        <v>85</v>
      </c>
      <c r="F28" s="101" t="s">
        <v>313</v>
      </c>
      <c r="G28" s="101" t="s">
        <v>354</v>
      </c>
      <c r="H28" s="69"/>
      <c r="I28" s="70"/>
      <c r="J28" s="70"/>
      <c r="K28" s="70"/>
      <c r="L28" s="154" t="s">
        <v>197</v>
      </c>
      <c r="M28" s="155"/>
      <c r="N28" s="156"/>
      <c r="O28" t="s">
        <v>355</v>
      </c>
    </row>
    <row r="29" spans="1:15" ht="20.100000000000001" customHeight="1">
      <c r="A29">
        <v>91</v>
      </c>
      <c r="B29" s="65">
        <v>22</v>
      </c>
      <c r="C29" s="100">
        <v>2220515012</v>
      </c>
      <c r="D29" s="102" t="s">
        <v>198</v>
      </c>
      <c r="E29" s="103" t="s">
        <v>109</v>
      </c>
      <c r="F29" s="101" t="s">
        <v>313</v>
      </c>
      <c r="G29" s="101" t="s">
        <v>354</v>
      </c>
      <c r="H29" s="69"/>
      <c r="I29" s="70"/>
      <c r="J29" s="70"/>
      <c r="K29" s="70"/>
      <c r="L29" s="154" t="s">
        <v>197</v>
      </c>
      <c r="M29" s="155"/>
      <c r="N29" s="156"/>
      <c r="O29" t="s">
        <v>355</v>
      </c>
    </row>
    <row r="30" spans="1:15" ht="20.100000000000001" customHeight="1">
      <c r="A30">
        <v>92</v>
      </c>
      <c r="B30" s="65">
        <v>23</v>
      </c>
      <c r="C30" s="100">
        <v>2220515016</v>
      </c>
      <c r="D30" s="102" t="s">
        <v>285</v>
      </c>
      <c r="E30" s="103" t="s">
        <v>130</v>
      </c>
      <c r="F30" s="101" t="s">
        <v>313</v>
      </c>
      <c r="G30" s="101" t="s">
        <v>354</v>
      </c>
      <c r="H30" s="69"/>
      <c r="I30" s="70"/>
      <c r="J30" s="70"/>
      <c r="K30" s="70"/>
      <c r="L30" s="154" t="s">
        <v>197</v>
      </c>
      <c r="M30" s="155"/>
      <c r="N30" s="156"/>
      <c r="O30" t="s">
        <v>355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0 A8:A30 G6:G30">
    <cfRule type="cellIs" dxfId="12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210</v>
      </c>
      <c r="G1" s="171"/>
      <c r="H1" s="171"/>
      <c r="I1" s="171"/>
      <c r="J1" s="171"/>
      <c r="K1" s="171"/>
      <c r="L1" s="58" t="s">
        <v>345</v>
      </c>
    </row>
    <row r="2" spans="1:15" s="56" customFormat="1">
      <c r="C2" s="174" t="s">
        <v>59</v>
      </c>
      <c r="D2" s="174"/>
      <c r="E2" s="59" t="s">
        <v>365</v>
      </c>
      <c r="F2" s="175" t="s">
        <v>350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351</v>
      </c>
      <c r="D3" s="176" t="s">
        <v>352</v>
      </c>
      <c r="E3" s="176"/>
      <c r="F3" s="176"/>
      <c r="G3" s="176"/>
      <c r="H3" s="176"/>
      <c r="I3" s="176"/>
      <c r="J3" s="176"/>
      <c r="K3" s="17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366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93</v>
      </c>
      <c r="B8" s="65">
        <v>1</v>
      </c>
      <c r="C8" s="100">
        <v>2220515017</v>
      </c>
      <c r="D8" s="102" t="s">
        <v>266</v>
      </c>
      <c r="E8" s="103" t="s">
        <v>131</v>
      </c>
      <c r="F8" s="101" t="s">
        <v>313</v>
      </c>
      <c r="G8" s="101" t="s">
        <v>354</v>
      </c>
      <c r="H8" s="69"/>
      <c r="I8" s="70"/>
      <c r="J8" s="70"/>
      <c r="K8" s="70"/>
      <c r="L8" s="157" t="s">
        <v>197</v>
      </c>
      <c r="M8" s="158"/>
      <c r="N8" s="159"/>
      <c r="O8" t="s">
        <v>355</v>
      </c>
    </row>
    <row r="9" spans="1:15" ht="20.100000000000001" customHeight="1">
      <c r="A9">
        <v>94</v>
      </c>
      <c r="B9" s="65">
        <v>2</v>
      </c>
      <c r="C9" s="100">
        <v>2220515019</v>
      </c>
      <c r="D9" s="102" t="s">
        <v>200</v>
      </c>
      <c r="E9" s="103" t="s">
        <v>131</v>
      </c>
      <c r="F9" s="101" t="s">
        <v>313</v>
      </c>
      <c r="G9" s="101" t="s">
        <v>354</v>
      </c>
      <c r="H9" s="69"/>
      <c r="I9" s="70"/>
      <c r="J9" s="70"/>
      <c r="K9" s="70"/>
      <c r="L9" s="154" t="s">
        <v>197</v>
      </c>
      <c r="M9" s="155"/>
      <c r="N9" s="156"/>
      <c r="O9" t="s">
        <v>355</v>
      </c>
    </row>
    <row r="10" spans="1:15" ht="20.100000000000001" customHeight="1">
      <c r="A10">
        <v>95</v>
      </c>
      <c r="B10" s="65">
        <v>3</v>
      </c>
      <c r="C10" s="100">
        <v>2220515020</v>
      </c>
      <c r="D10" s="102" t="s">
        <v>280</v>
      </c>
      <c r="E10" s="103" t="s">
        <v>131</v>
      </c>
      <c r="F10" s="101" t="s">
        <v>313</v>
      </c>
      <c r="G10" s="101" t="s">
        <v>354</v>
      </c>
      <c r="H10" s="69"/>
      <c r="I10" s="70"/>
      <c r="J10" s="70"/>
      <c r="K10" s="70"/>
      <c r="L10" s="154" t="s">
        <v>197</v>
      </c>
      <c r="M10" s="155"/>
      <c r="N10" s="156"/>
      <c r="O10" t="s">
        <v>355</v>
      </c>
    </row>
    <row r="11" spans="1:15" ht="20.100000000000001" customHeight="1">
      <c r="A11">
        <v>96</v>
      </c>
      <c r="B11" s="65">
        <v>4</v>
      </c>
      <c r="C11" s="100">
        <v>2220518699</v>
      </c>
      <c r="D11" s="102" t="s">
        <v>234</v>
      </c>
      <c r="E11" s="103" t="s">
        <v>131</v>
      </c>
      <c r="F11" s="101" t="s">
        <v>313</v>
      </c>
      <c r="G11" s="101" t="s">
        <v>354</v>
      </c>
      <c r="H11" s="69"/>
      <c r="I11" s="70"/>
      <c r="J11" s="70"/>
      <c r="K11" s="70"/>
      <c r="L11" s="154" t="s">
        <v>197</v>
      </c>
      <c r="M11" s="155"/>
      <c r="N11" s="156"/>
      <c r="O11" t="s">
        <v>355</v>
      </c>
    </row>
    <row r="12" spans="1:15" ht="20.100000000000001" customHeight="1">
      <c r="A12">
        <v>97</v>
      </c>
      <c r="B12" s="65">
        <v>5</v>
      </c>
      <c r="C12" s="100">
        <v>2221515026</v>
      </c>
      <c r="D12" s="102" t="s">
        <v>316</v>
      </c>
      <c r="E12" s="103" t="s">
        <v>86</v>
      </c>
      <c r="F12" s="101" t="s">
        <v>313</v>
      </c>
      <c r="G12" s="101" t="s">
        <v>354</v>
      </c>
      <c r="H12" s="69"/>
      <c r="I12" s="70"/>
      <c r="J12" s="70"/>
      <c r="K12" s="70"/>
      <c r="L12" s="154" t="s">
        <v>197</v>
      </c>
      <c r="M12" s="155"/>
      <c r="N12" s="156"/>
      <c r="O12" t="s">
        <v>355</v>
      </c>
    </row>
    <row r="13" spans="1:15" ht="20.100000000000001" customHeight="1">
      <c r="A13">
        <v>98</v>
      </c>
      <c r="B13" s="65">
        <v>6</v>
      </c>
      <c r="C13" s="100">
        <v>2221539667</v>
      </c>
      <c r="D13" s="102" t="s">
        <v>317</v>
      </c>
      <c r="E13" s="103" t="s">
        <v>86</v>
      </c>
      <c r="F13" s="101" t="s">
        <v>313</v>
      </c>
      <c r="G13" s="101" t="s">
        <v>364</v>
      </c>
      <c r="H13" s="69"/>
      <c r="I13" s="70"/>
      <c r="J13" s="70"/>
      <c r="K13" s="70"/>
      <c r="L13" s="154" t="s">
        <v>197</v>
      </c>
      <c r="M13" s="155"/>
      <c r="N13" s="156"/>
      <c r="O13" t="s">
        <v>355</v>
      </c>
    </row>
    <row r="14" spans="1:15" ht="20.100000000000001" customHeight="1">
      <c r="A14">
        <v>99</v>
      </c>
      <c r="B14" s="65">
        <v>7</v>
      </c>
      <c r="C14" s="100">
        <v>2220515027</v>
      </c>
      <c r="D14" s="102" t="s">
        <v>188</v>
      </c>
      <c r="E14" s="103" t="s">
        <v>87</v>
      </c>
      <c r="F14" s="101" t="s">
        <v>313</v>
      </c>
      <c r="G14" s="101" t="s">
        <v>354</v>
      </c>
      <c r="H14" s="69"/>
      <c r="I14" s="70"/>
      <c r="J14" s="70"/>
      <c r="K14" s="70"/>
      <c r="L14" s="154" t="s">
        <v>197</v>
      </c>
      <c r="M14" s="155"/>
      <c r="N14" s="156"/>
      <c r="O14" t="s">
        <v>355</v>
      </c>
    </row>
    <row r="15" spans="1:15" ht="20.100000000000001" customHeight="1">
      <c r="A15">
        <v>100</v>
      </c>
      <c r="B15" s="65">
        <v>8</v>
      </c>
      <c r="C15" s="100">
        <v>2221515028</v>
      </c>
      <c r="D15" s="102" t="s">
        <v>173</v>
      </c>
      <c r="E15" s="103" t="s">
        <v>81</v>
      </c>
      <c r="F15" s="101" t="s">
        <v>313</v>
      </c>
      <c r="G15" s="101" t="s">
        <v>354</v>
      </c>
      <c r="H15" s="69"/>
      <c r="I15" s="70"/>
      <c r="J15" s="70"/>
      <c r="K15" s="70"/>
      <c r="L15" s="154" t="s">
        <v>197</v>
      </c>
      <c r="M15" s="155"/>
      <c r="N15" s="156"/>
      <c r="O15" t="s">
        <v>355</v>
      </c>
    </row>
    <row r="16" spans="1:15" ht="20.100000000000001" customHeight="1">
      <c r="A16">
        <v>101</v>
      </c>
      <c r="B16" s="65">
        <v>9</v>
      </c>
      <c r="C16" s="100">
        <v>2220515030</v>
      </c>
      <c r="D16" s="102" t="s">
        <v>239</v>
      </c>
      <c r="E16" s="103" t="s">
        <v>89</v>
      </c>
      <c r="F16" s="101" t="s">
        <v>313</v>
      </c>
      <c r="G16" s="101" t="s">
        <v>354</v>
      </c>
      <c r="H16" s="69"/>
      <c r="I16" s="70"/>
      <c r="J16" s="70"/>
      <c r="K16" s="70"/>
      <c r="L16" s="154" t="s">
        <v>197</v>
      </c>
      <c r="M16" s="155"/>
      <c r="N16" s="156"/>
      <c r="O16" t="s">
        <v>355</v>
      </c>
    </row>
    <row r="17" spans="1:15" ht="20.100000000000001" customHeight="1">
      <c r="A17">
        <v>102</v>
      </c>
      <c r="B17" s="65">
        <v>10</v>
      </c>
      <c r="C17" s="100">
        <v>2220515031</v>
      </c>
      <c r="D17" s="102" t="s">
        <v>233</v>
      </c>
      <c r="E17" s="103" t="s">
        <v>163</v>
      </c>
      <c r="F17" s="101" t="s">
        <v>313</v>
      </c>
      <c r="G17" s="101" t="s">
        <v>354</v>
      </c>
      <c r="H17" s="69"/>
      <c r="I17" s="70"/>
      <c r="J17" s="70"/>
      <c r="K17" s="70"/>
      <c r="L17" s="154" t="s">
        <v>197</v>
      </c>
      <c r="M17" s="155"/>
      <c r="N17" s="156"/>
      <c r="O17" t="s">
        <v>355</v>
      </c>
    </row>
    <row r="18" spans="1:15" ht="20.100000000000001" customHeight="1">
      <c r="A18">
        <v>103</v>
      </c>
      <c r="B18" s="65">
        <v>11</v>
      </c>
      <c r="C18" s="100">
        <v>2220515033</v>
      </c>
      <c r="D18" s="102" t="s">
        <v>245</v>
      </c>
      <c r="E18" s="103" t="s">
        <v>133</v>
      </c>
      <c r="F18" s="101" t="s">
        <v>313</v>
      </c>
      <c r="G18" s="101" t="s">
        <v>354</v>
      </c>
      <c r="H18" s="69"/>
      <c r="I18" s="70"/>
      <c r="J18" s="70"/>
      <c r="K18" s="70"/>
      <c r="L18" s="154" t="s">
        <v>197</v>
      </c>
      <c r="M18" s="155"/>
      <c r="N18" s="156"/>
      <c r="O18" t="s">
        <v>355</v>
      </c>
    </row>
    <row r="19" spans="1:15" ht="20.100000000000001" customHeight="1">
      <c r="A19">
        <v>104</v>
      </c>
      <c r="B19" s="65">
        <v>12</v>
      </c>
      <c r="C19" s="100">
        <v>2221515036</v>
      </c>
      <c r="D19" s="102" t="s">
        <v>179</v>
      </c>
      <c r="E19" s="103" t="s">
        <v>161</v>
      </c>
      <c r="F19" s="101" t="s">
        <v>313</v>
      </c>
      <c r="G19" s="101" t="s">
        <v>354</v>
      </c>
      <c r="H19" s="69"/>
      <c r="I19" s="70"/>
      <c r="J19" s="70"/>
      <c r="K19" s="70"/>
      <c r="L19" s="154" t="s">
        <v>197</v>
      </c>
      <c r="M19" s="155"/>
      <c r="N19" s="156"/>
      <c r="O19" t="s">
        <v>355</v>
      </c>
    </row>
    <row r="20" spans="1:15" ht="20.100000000000001" customHeight="1">
      <c r="A20">
        <v>105</v>
      </c>
      <c r="B20" s="65">
        <v>13</v>
      </c>
      <c r="C20" s="100">
        <v>2220515038</v>
      </c>
      <c r="D20" s="102" t="s">
        <v>218</v>
      </c>
      <c r="E20" s="103" t="s">
        <v>146</v>
      </c>
      <c r="F20" s="101" t="s">
        <v>313</v>
      </c>
      <c r="G20" s="101" t="s">
        <v>354</v>
      </c>
      <c r="H20" s="69"/>
      <c r="I20" s="70"/>
      <c r="J20" s="70"/>
      <c r="K20" s="70"/>
      <c r="L20" s="154" t="s">
        <v>197</v>
      </c>
      <c r="M20" s="155"/>
      <c r="N20" s="156"/>
      <c r="O20" t="s">
        <v>355</v>
      </c>
    </row>
    <row r="21" spans="1:15" ht="20.100000000000001" customHeight="1">
      <c r="A21">
        <v>106</v>
      </c>
      <c r="B21" s="65">
        <v>14</v>
      </c>
      <c r="C21" s="100">
        <v>2220515041</v>
      </c>
      <c r="D21" s="102" t="s">
        <v>240</v>
      </c>
      <c r="E21" s="103" t="s">
        <v>138</v>
      </c>
      <c r="F21" s="101" t="s">
        <v>313</v>
      </c>
      <c r="G21" s="101" t="s">
        <v>354</v>
      </c>
      <c r="H21" s="69"/>
      <c r="I21" s="70"/>
      <c r="J21" s="70"/>
      <c r="K21" s="70"/>
      <c r="L21" s="154" t="s">
        <v>197</v>
      </c>
      <c r="M21" s="155"/>
      <c r="N21" s="156"/>
      <c r="O21" t="s">
        <v>355</v>
      </c>
    </row>
    <row r="22" spans="1:15" ht="20.100000000000001" customHeight="1">
      <c r="A22">
        <v>107</v>
      </c>
      <c r="B22" s="65">
        <v>15</v>
      </c>
      <c r="C22" s="100">
        <v>2220518400</v>
      </c>
      <c r="D22" s="102" t="s">
        <v>188</v>
      </c>
      <c r="E22" s="103" t="s">
        <v>138</v>
      </c>
      <c r="F22" s="101" t="s">
        <v>313</v>
      </c>
      <c r="G22" s="101" t="s">
        <v>354</v>
      </c>
      <c r="H22" s="69"/>
      <c r="I22" s="70"/>
      <c r="J22" s="70"/>
      <c r="K22" s="70"/>
      <c r="L22" s="154" t="s">
        <v>197</v>
      </c>
      <c r="M22" s="155"/>
      <c r="N22" s="156"/>
      <c r="O22" t="s">
        <v>355</v>
      </c>
    </row>
    <row r="23" spans="1:15" ht="20.100000000000001" customHeight="1">
      <c r="A23">
        <v>108</v>
      </c>
      <c r="B23" s="65">
        <v>16</v>
      </c>
      <c r="C23" s="100">
        <v>2126511977</v>
      </c>
      <c r="D23" s="102" t="s">
        <v>318</v>
      </c>
      <c r="E23" s="103" t="s">
        <v>122</v>
      </c>
      <c r="F23" s="101" t="s">
        <v>313</v>
      </c>
      <c r="G23" s="101" t="s">
        <v>367</v>
      </c>
      <c r="H23" s="69"/>
      <c r="I23" s="70"/>
      <c r="J23" s="70"/>
      <c r="K23" s="70"/>
      <c r="L23" s="154" t="s">
        <v>197</v>
      </c>
      <c r="M23" s="155"/>
      <c r="N23" s="156"/>
      <c r="O23" t="s">
        <v>355</v>
      </c>
    </row>
    <row r="24" spans="1:15" ht="20.100000000000001" customHeight="1">
      <c r="A24">
        <v>109</v>
      </c>
      <c r="B24" s="65">
        <v>17</v>
      </c>
      <c r="C24" s="100">
        <v>2220515042</v>
      </c>
      <c r="D24" s="102" t="s">
        <v>176</v>
      </c>
      <c r="E24" s="103" t="s">
        <v>175</v>
      </c>
      <c r="F24" s="101" t="s">
        <v>313</v>
      </c>
      <c r="G24" s="101" t="s">
        <v>354</v>
      </c>
      <c r="H24" s="69"/>
      <c r="I24" s="70"/>
      <c r="J24" s="70"/>
      <c r="K24" s="70"/>
      <c r="L24" s="154" t="s">
        <v>197</v>
      </c>
      <c r="M24" s="155"/>
      <c r="N24" s="156"/>
      <c r="O24" t="s">
        <v>355</v>
      </c>
    </row>
    <row r="25" spans="1:15" ht="20.100000000000001" customHeight="1">
      <c r="A25">
        <v>110</v>
      </c>
      <c r="B25" s="65">
        <v>18</v>
      </c>
      <c r="C25" s="100">
        <v>2220515044</v>
      </c>
      <c r="D25" s="102" t="s">
        <v>223</v>
      </c>
      <c r="E25" s="103" t="s">
        <v>147</v>
      </c>
      <c r="F25" s="101" t="s">
        <v>313</v>
      </c>
      <c r="G25" s="101" t="s">
        <v>354</v>
      </c>
      <c r="H25" s="69"/>
      <c r="I25" s="70"/>
      <c r="J25" s="70"/>
      <c r="K25" s="70"/>
      <c r="L25" s="154" t="s">
        <v>197</v>
      </c>
      <c r="M25" s="155"/>
      <c r="N25" s="156"/>
      <c r="O25" t="s">
        <v>355</v>
      </c>
    </row>
    <row r="26" spans="1:15" ht="20.100000000000001" customHeight="1">
      <c r="A26">
        <v>111</v>
      </c>
      <c r="B26" s="65">
        <v>19</v>
      </c>
      <c r="C26" s="100">
        <v>2220515048</v>
      </c>
      <c r="D26" s="102" t="s">
        <v>319</v>
      </c>
      <c r="E26" s="103" t="s">
        <v>120</v>
      </c>
      <c r="F26" s="101" t="s">
        <v>313</v>
      </c>
      <c r="G26" s="101" t="s">
        <v>354</v>
      </c>
      <c r="H26" s="69"/>
      <c r="I26" s="70"/>
      <c r="J26" s="70"/>
      <c r="K26" s="70"/>
      <c r="L26" s="154" t="s">
        <v>197</v>
      </c>
      <c r="M26" s="155"/>
      <c r="N26" s="156"/>
      <c r="O26" t="s">
        <v>355</v>
      </c>
    </row>
    <row r="27" spans="1:15" ht="20.100000000000001" customHeight="1">
      <c r="A27">
        <v>112</v>
      </c>
      <c r="B27" s="65">
        <v>20</v>
      </c>
      <c r="C27" s="100">
        <v>2220515049</v>
      </c>
      <c r="D27" s="102" t="s">
        <v>246</v>
      </c>
      <c r="E27" s="103" t="s">
        <v>120</v>
      </c>
      <c r="F27" s="101" t="s">
        <v>313</v>
      </c>
      <c r="G27" s="101" t="s">
        <v>354</v>
      </c>
      <c r="H27" s="69"/>
      <c r="I27" s="70"/>
      <c r="J27" s="70"/>
      <c r="K27" s="70"/>
      <c r="L27" s="154" t="s">
        <v>197</v>
      </c>
      <c r="M27" s="155"/>
      <c r="N27" s="156"/>
      <c r="O27" t="s">
        <v>355</v>
      </c>
    </row>
    <row r="28" spans="1:15" ht="20.100000000000001" customHeight="1">
      <c r="A28">
        <v>113</v>
      </c>
      <c r="B28" s="65">
        <v>21</v>
      </c>
      <c r="C28" s="100">
        <v>2220515061</v>
      </c>
      <c r="D28" s="102" t="s">
        <v>320</v>
      </c>
      <c r="E28" s="103" t="s">
        <v>112</v>
      </c>
      <c r="F28" s="101" t="s">
        <v>313</v>
      </c>
      <c r="G28" s="101" t="s">
        <v>354</v>
      </c>
      <c r="H28" s="69"/>
      <c r="I28" s="70"/>
      <c r="J28" s="70"/>
      <c r="K28" s="70"/>
      <c r="L28" s="154" t="s">
        <v>197</v>
      </c>
      <c r="M28" s="155"/>
      <c r="N28" s="156"/>
      <c r="O28" t="s">
        <v>355</v>
      </c>
    </row>
    <row r="29" spans="1:15" ht="20.100000000000001" customHeight="1">
      <c r="A29">
        <v>114</v>
      </c>
      <c r="B29" s="65">
        <v>22</v>
      </c>
      <c r="C29" s="100">
        <v>2221515065</v>
      </c>
      <c r="D29" s="102" t="s">
        <v>277</v>
      </c>
      <c r="E29" s="103" t="s">
        <v>155</v>
      </c>
      <c r="F29" s="101" t="s">
        <v>313</v>
      </c>
      <c r="G29" s="101" t="s">
        <v>354</v>
      </c>
      <c r="H29" s="69"/>
      <c r="I29" s="70"/>
      <c r="J29" s="70"/>
      <c r="K29" s="70"/>
      <c r="L29" s="154" t="s">
        <v>197</v>
      </c>
      <c r="M29" s="155"/>
      <c r="N29" s="156"/>
      <c r="O29" t="s">
        <v>355</v>
      </c>
    </row>
    <row r="30" spans="1:15" ht="20.100000000000001" customHeight="1">
      <c r="A30">
        <v>115</v>
      </c>
      <c r="B30" s="65">
        <v>23</v>
      </c>
      <c r="C30" s="100">
        <v>2220515066</v>
      </c>
      <c r="D30" s="102" t="s">
        <v>321</v>
      </c>
      <c r="E30" s="103" t="s">
        <v>90</v>
      </c>
      <c r="F30" s="101" t="s">
        <v>313</v>
      </c>
      <c r="G30" s="101" t="s">
        <v>354</v>
      </c>
      <c r="H30" s="69"/>
      <c r="I30" s="70"/>
      <c r="J30" s="70"/>
      <c r="K30" s="70"/>
      <c r="L30" s="154" t="s">
        <v>197</v>
      </c>
      <c r="M30" s="155"/>
      <c r="N30" s="156"/>
      <c r="O30" t="s">
        <v>355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0 A8:A30 G6:G30">
    <cfRule type="cellIs" dxfId="11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210</v>
      </c>
      <c r="G1" s="171"/>
      <c r="H1" s="171"/>
      <c r="I1" s="171"/>
      <c r="J1" s="171"/>
      <c r="K1" s="171"/>
      <c r="L1" s="58" t="s">
        <v>346</v>
      </c>
    </row>
    <row r="2" spans="1:15" s="56" customFormat="1">
      <c r="C2" s="174" t="s">
        <v>59</v>
      </c>
      <c r="D2" s="174"/>
      <c r="E2" s="59" t="s">
        <v>206</v>
      </c>
      <c r="F2" s="175" t="s">
        <v>350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351</v>
      </c>
      <c r="D3" s="176" t="s">
        <v>352</v>
      </c>
      <c r="E3" s="176"/>
      <c r="F3" s="176"/>
      <c r="G3" s="176"/>
      <c r="H3" s="176"/>
      <c r="I3" s="176"/>
      <c r="J3" s="176"/>
      <c r="K3" s="17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368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116</v>
      </c>
      <c r="B8" s="65">
        <v>1</v>
      </c>
      <c r="C8" s="100">
        <v>2220515067</v>
      </c>
      <c r="D8" s="102" t="s">
        <v>263</v>
      </c>
      <c r="E8" s="103" t="s">
        <v>90</v>
      </c>
      <c r="F8" s="101" t="s">
        <v>313</v>
      </c>
      <c r="G8" s="101" t="s">
        <v>354</v>
      </c>
      <c r="H8" s="69"/>
      <c r="I8" s="70"/>
      <c r="J8" s="70"/>
      <c r="K8" s="70"/>
      <c r="L8" s="157" t="s">
        <v>197</v>
      </c>
      <c r="M8" s="158"/>
      <c r="N8" s="159"/>
      <c r="O8" t="s">
        <v>355</v>
      </c>
    </row>
    <row r="9" spans="1:15" ht="20.100000000000001" customHeight="1">
      <c r="A9">
        <v>117</v>
      </c>
      <c r="B9" s="65">
        <v>2</v>
      </c>
      <c r="C9" s="100">
        <v>2221515069</v>
      </c>
      <c r="D9" s="102" t="s">
        <v>322</v>
      </c>
      <c r="E9" s="103" t="s">
        <v>142</v>
      </c>
      <c r="F9" s="101" t="s">
        <v>313</v>
      </c>
      <c r="G9" s="101" t="s">
        <v>354</v>
      </c>
      <c r="H9" s="69"/>
      <c r="I9" s="70"/>
      <c r="J9" s="70"/>
      <c r="K9" s="70"/>
      <c r="L9" s="154" t="s">
        <v>197</v>
      </c>
      <c r="M9" s="155"/>
      <c r="N9" s="156"/>
      <c r="O9" t="s">
        <v>355</v>
      </c>
    </row>
    <row r="10" spans="1:15" ht="20.100000000000001" customHeight="1">
      <c r="A10">
        <v>118</v>
      </c>
      <c r="B10" s="65">
        <v>3</v>
      </c>
      <c r="C10" s="100">
        <v>2220515071</v>
      </c>
      <c r="D10" s="102" t="s">
        <v>323</v>
      </c>
      <c r="E10" s="103" t="s">
        <v>148</v>
      </c>
      <c r="F10" s="101" t="s">
        <v>313</v>
      </c>
      <c r="G10" s="101" t="s">
        <v>354</v>
      </c>
      <c r="H10" s="69"/>
      <c r="I10" s="70"/>
      <c r="J10" s="70"/>
      <c r="K10" s="70"/>
      <c r="L10" s="154" t="s">
        <v>197</v>
      </c>
      <c r="M10" s="155"/>
      <c r="N10" s="156"/>
      <c r="O10" t="s">
        <v>355</v>
      </c>
    </row>
    <row r="11" spans="1:15" ht="20.100000000000001" customHeight="1">
      <c r="A11">
        <v>119</v>
      </c>
      <c r="B11" s="65">
        <v>4</v>
      </c>
      <c r="C11" s="100">
        <v>2220515073</v>
      </c>
      <c r="D11" s="102" t="s">
        <v>265</v>
      </c>
      <c r="E11" s="103" t="s">
        <v>148</v>
      </c>
      <c r="F11" s="101" t="s">
        <v>313</v>
      </c>
      <c r="G11" s="101" t="s">
        <v>354</v>
      </c>
      <c r="H11" s="69"/>
      <c r="I11" s="70"/>
      <c r="J11" s="70"/>
      <c r="K11" s="70"/>
      <c r="L11" s="154" t="s">
        <v>197</v>
      </c>
      <c r="M11" s="155"/>
      <c r="N11" s="156"/>
      <c r="O11" t="s">
        <v>355</v>
      </c>
    </row>
    <row r="12" spans="1:15" ht="20.100000000000001" customHeight="1">
      <c r="A12">
        <v>120</v>
      </c>
      <c r="B12" s="65">
        <v>5</v>
      </c>
      <c r="C12" s="100">
        <v>2220519485</v>
      </c>
      <c r="D12" s="102" t="s">
        <v>324</v>
      </c>
      <c r="E12" s="103" t="s">
        <v>148</v>
      </c>
      <c r="F12" s="101" t="s">
        <v>313</v>
      </c>
      <c r="G12" s="101" t="s">
        <v>354</v>
      </c>
      <c r="H12" s="69"/>
      <c r="I12" s="70"/>
      <c r="J12" s="70"/>
      <c r="K12" s="70"/>
      <c r="L12" s="154" t="s">
        <v>197</v>
      </c>
      <c r="M12" s="155"/>
      <c r="N12" s="156"/>
      <c r="O12" t="s">
        <v>355</v>
      </c>
    </row>
    <row r="13" spans="1:15" ht="20.100000000000001" customHeight="1">
      <c r="A13">
        <v>121</v>
      </c>
      <c r="B13" s="65">
        <v>6</v>
      </c>
      <c r="C13" s="100">
        <v>2220515077</v>
      </c>
      <c r="D13" s="102" t="s">
        <v>325</v>
      </c>
      <c r="E13" s="103" t="s">
        <v>121</v>
      </c>
      <c r="F13" s="101" t="s">
        <v>313</v>
      </c>
      <c r="G13" s="101" t="s">
        <v>354</v>
      </c>
      <c r="H13" s="69"/>
      <c r="I13" s="70"/>
      <c r="J13" s="70"/>
      <c r="K13" s="70"/>
      <c r="L13" s="154" t="s">
        <v>197</v>
      </c>
      <c r="M13" s="155"/>
      <c r="N13" s="156"/>
      <c r="O13" t="s">
        <v>355</v>
      </c>
    </row>
    <row r="14" spans="1:15" ht="20.100000000000001" customHeight="1">
      <c r="A14">
        <v>122</v>
      </c>
      <c r="B14" s="65">
        <v>7</v>
      </c>
      <c r="C14" s="100">
        <v>2220515086</v>
      </c>
      <c r="D14" s="102" t="s">
        <v>212</v>
      </c>
      <c r="E14" s="103" t="s">
        <v>135</v>
      </c>
      <c r="F14" s="101" t="s">
        <v>313</v>
      </c>
      <c r="G14" s="101" t="s">
        <v>354</v>
      </c>
      <c r="H14" s="69"/>
      <c r="I14" s="70"/>
      <c r="J14" s="70"/>
      <c r="K14" s="70"/>
      <c r="L14" s="154" t="s">
        <v>197</v>
      </c>
      <c r="M14" s="155"/>
      <c r="N14" s="156"/>
      <c r="O14" t="s">
        <v>355</v>
      </c>
    </row>
    <row r="15" spans="1:15" ht="20.100000000000001" customHeight="1">
      <c r="A15">
        <v>123</v>
      </c>
      <c r="B15" s="65">
        <v>8</v>
      </c>
      <c r="C15" s="100">
        <v>2220515087</v>
      </c>
      <c r="D15" s="102" t="s">
        <v>326</v>
      </c>
      <c r="E15" s="103" t="s">
        <v>95</v>
      </c>
      <c r="F15" s="101" t="s">
        <v>313</v>
      </c>
      <c r="G15" s="101" t="s">
        <v>354</v>
      </c>
      <c r="H15" s="69"/>
      <c r="I15" s="70"/>
      <c r="J15" s="70"/>
      <c r="K15" s="70"/>
      <c r="L15" s="154" t="s">
        <v>197</v>
      </c>
      <c r="M15" s="155"/>
      <c r="N15" s="156"/>
      <c r="O15" t="s">
        <v>355</v>
      </c>
    </row>
    <row r="16" spans="1:15" ht="20.100000000000001" customHeight="1">
      <c r="A16">
        <v>124</v>
      </c>
      <c r="B16" s="65">
        <v>9</v>
      </c>
      <c r="C16" s="100">
        <v>2220515093</v>
      </c>
      <c r="D16" s="102" t="s">
        <v>188</v>
      </c>
      <c r="E16" s="103" t="s">
        <v>183</v>
      </c>
      <c r="F16" s="101" t="s">
        <v>313</v>
      </c>
      <c r="G16" s="101" t="s">
        <v>354</v>
      </c>
      <c r="H16" s="69"/>
      <c r="I16" s="70"/>
      <c r="J16" s="70"/>
      <c r="K16" s="70"/>
      <c r="L16" s="154" t="s">
        <v>197</v>
      </c>
      <c r="M16" s="155"/>
      <c r="N16" s="156"/>
      <c r="O16" t="s">
        <v>355</v>
      </c>
    </row>
    <row r="17" spans="1:15" ht="20.100000000000001" customHeight="1">
      <c r="A17">
        <v>125</v>
      </c>
      <c r="B17" s="65">
        <v>10</v>
      </c>
      <c r="C17" s="100">
        <v>2220515095</v>
      </c>
      <c r="D17" s="102" t="s">
        <v>289</v>
      </c>
      <c r="E17" s="103" t="s">
        <v>107</v>
      </c>
      <c r="F17" s="101" t="s">
        <v>313</v>
      </c>
      <c r="G17" s="101" t="s">
        <v>354</v>
      </c>
      <c r="H17" s="69"/>
      <c r="I17" s="70"/>
      <c r="J17" s="70"/>
      <c r="K17" s="70"/>
      <c r="L17" s="154" t="s">
        <v>197</v>
      </c>
      <c r="M17" s="155"/>
      <c r="N17" s="156"/>
      <c r="O17" t="s">
        <v>355</v>
      </c>
    </row>
    <row r="18" spans="1:15" ht="20.100000000000001" customHeight="1">
      <c r="A18">
        <v>126</v>
      </c>
      <c r="B18" s="65">
        <v>11</v>
      </c>
      <c r="C18" s="100">
        <v>2220515100</v>
      </c>
      <c r="D18" s="102" t="s">
        <v>192</v>
      </c>
      <c r="E18" s="103" t="s">
        <v>107</v>
      </c>
      <c r="F18" s="101" t="s">
        <v>313</v>
      </c>
      <c r="G18" s="101" t="s">
        <v>354</v>
      </c>
      <c r="H18" s="69"/>
      <c r="I18" s="70"/>
      <c r="J18" s="70"/>
      <c r="K18" s="70"/>
      <c r="L18" s="154" t="s">
        <v>197</v>
      </c>
      <c r="M18" s="155"/>
      <c r="N18" s="156"/>
      <c r="O18" t="s">
        <v>355</v>
      </c>
    </row>
    <row r="19" spans="1:15" ht="20.100000000000001" customHeight="1">
      <c r="A19">
        <v>127</v>
      </c>
      <c r="B19" s="65">
        <v>12</v>
      </c>
      <c r="C19" s="100">
        <v>2220515101</v>
      </c>
      <c r="D19" s="102" t="s">
        <v>327</v>
      </c>
      <c r="E19" s="103" t="s">
        <v>107</v>
      </c>
      <c r="F19" s="101" t="s">
        <v>313</v>
      </c>
      <c r="G19" s="101" t="s">
        <v>354</v>
      </c>
      <c r="H19" s="69"/>
      <c r="I19" s="70"/>
      <c r="J19" s="70"/>
      <c r="K19" s="70"/>
      <c r="L19" s="154" t="s">
        <v>197</v>
      </c>
      <c r="M19" s="155"/>
      <c r="N19" s="156"/>
      <c r="O19" t="s">
        <v>355</v>
      </c>
    </row>
    <row r="20" spans="1:15" ht="20.100000000000001" customHeight="1">
      <c r="A20">
        <v>128</v>
      </c>
      <c r="B20" s="65">
        <v>13</v>
      </c>
      <c r="C20" s="100">
        <v>2220515119</v>
      </c>
      <c r="D20" s="102" t="s">
        <v>328</v>
      </c>
      <c r="E20" s="103" t="s">
        <v>134</v>
      </c>
      <c r="F20" s="101" t="s">
        <v>313</v>
      </c>
      <c r="G20" s="101" t="s">
        <v>354</v>
      </c>
      <c r="H20" s="69"/>
      <c r="I20" s="70"/>
      <c r="J20" s="70"/>
      <c r="K20" s="70"/>
      <c r="L20" s="154" t="s">
        <v>197</v>
      </c>
      <c r="M20" s="155"/>
      <c r="N20" s="156"/>
      <c r="O20" t="s">
        <v>355</v>
      </c>
    </row>
    <row r="21" spans="1:15" ht="20.100000000000001" customHeight="1">
      <c r="A21">
        <v>129</v>
      </c>
      <c r="B21" s="65">
        <v>14</v>
      </c>
      <c r="C21" s="100">
        <v>2220664948</v>
      </c>
      <c r="D21" s="102" t="s">
        <v>200</v>
      </c>
      <c r="E21" s="103" t="s">
        <v>134</v>
      </c>
      <c r="F21" s="101" t="s">
        <v>313</v>
      </c>
      <c r="G21" s="101" t="s">
        <v>354</v>
      </c>
      <c r="H21" s="69"/>
      <c r="I21" s="70"/>
      <c r="J21" s="70"/>
      <c r="K21" s="70"/>
      <c r="L21" s="154" t="s">
        <v>197</v>
      </c>
      <c r="M21" s="155"/>
      <c r="N21" s="156"/>
      <c r="O21" t="s">
        <v>355</v>
      </c>
    </row>
    <row r="22" spans="1:15" ht="20.100000000000001" customHeight="1">
      <c r="A22">
        <v>130</v>
      </c>
      <c r="B22" s="65">
        <v>15</v>
      </c>
      <c r="C22" s="100">
        <v>2220519233</v>
      </c>
      <c r="D22" s="102" t="s">
        <v>188</v>
      </c>
      <c r="E22" s="103" t="s">
        <v>159</v>
      </c>
      <c r="F22" s="101" t="s">
        <v>313</v>
      </c>
      <c r="G22" s="101" t="s">
        <v>354</v>
      </c>
      <c r="H22" s="69"/>
      <c r="I22" s="70"/>
      <c r="J22" s="70"/>
      <c r="K22" s="70"/>
      <c r="L22" s="154" t="s">
        <v>197</v>
      </c>
      <c r="M22" s="155"/>
      <c r="N22" s="156"/>
      <c r="O22" t="s">
        <v>355</v>
      </c>
    </row>
    <row r="23" spans="1:15" ht="20.100000000000001" customHeight="1">
      <c r="A23">
        <v>131</v>
      </c>
      <c r="B23" s="65">
        <v>16</v>
      </c>
      <c r="C23" s="100">
        <v>2220515130</v>
      </c>
      <c r="D23" s="102" t="s">
        <v>269</v>
      </c>
      <c r="E23" s="103" t="s">
        <v>78</v>
      </c>
      <c r="F23" s="101" t="s">
        <v>313</v>
      </c>
      <c r="G23" s="101" t="s">
        <v>354</v>
      </c>
      <c r="H23" s="69"/>
      <c r="I23" s="70"/>
      <c r="J23" s="70"/>
      <c r="K23" s="70"/>
      <c r="L23" s="154" t="s">
        <v>197</v>
      </c>
      <c r="M23" s="155"/>
      <c r="N23" s="156"/>
      <c r="O23" t="s">
        <v>355</v>
      </c>
    </row>
    <row r="24" spans="1:15" ht="20.100000000000001" customHeight="1">
      <c r="A24">
        <v>132</v>
      </c>
      <c r="B24" s="65">
        <v>17</v>
      </c>
      <c r="C24" s="100">
        <v>2220515131</v>
      </c>
      <c r="D24" s="102" t="s">
        <v>329</v>
      </c>
      <c r="E24" s="103" t="s">
        <v>78</v>
      </c>
      <c r="F24" s="101" t="s">
        <v>313</v>
      </c>
      <c r="G24" s="101" t="s">
        <v>354</v>
      </c>
      <c r="H24" s="69"/>
      <c r="I24" s="70"/>
      <c r="J24" s="70"/>
      <c r="K24" s="70"/>
      <c r="L24" s="154" t="s">
        <v>197</v>
      </c>
      <c r="M24" s="155"/>
      <c r="N24" s="156"/>
      <c r="O24" t="s">
        <v>355</v>
      </c>
    </row>
    <row r="25" spans="1:15" ht="20.100000000000001" customHeight="1">
      <c r="A25">
        <v>133</v>
      </c>
      <c r="B25" s="65">
        <v>18</v>
      </c>
      <c r="C25" s="100">
        <v>2220518365</v>
      </c>
      <c r="D25" s="102" t="s">
        <v>216</v>
      </c>
      <c r="E25" s="103" t="s">
        <v>83</v>
      </c>
      <c r="F25" s="101" t="s">
        <v>313</v>
      </c>
      <c r="G25" s="101" t="s">
        <v>354</v>
      </c>
      <c r="H25" s="69"/>
      <c r="I25" s="70"/>
      <c r="J25" s="70"/>
      <c r="K25" s="70"/>
      <c r="L25" s="154" t="s">
        <v>197</v>
      </c>
      <c r="M25" s="155"/>
      <c r="N25" s="156"/>
      <c r="O25" t="s">
        <v>355</v>
      </c>
    </row>
    <row r="26" spans="1:15" ht="20.100000000000001" customHeight="1">
      <c r="A26">
        <v>134</v>
      </c>
      <c r="B26" s="65">
        <v>19</v>
      </c>
      <c r="C26" s="100">
        <v>2220515137</v>
      </c>
      <c r="D26" s="102" t="s">
        <v>268</v>
      </c>
      <c r="E26" s="103" t="s">
        <v>116</v>
      </c>
      <c r="F26" s="101" t="s">
        <v>313</v>
      </c>
      <c r="G26" s="101" t="s">
        <v>354</v>
      </c>
      <c r="H26" s="69"/>
      <c r="I26" s="70"/>
      <c r="J26" s="70"/>
      <c r="K26" s="70"/>
      <c r="L26" s="154" t="s">
        <v>197</v>
      </c>
      <c r="M26" s="155"/>
      <c r="N26" s="156"/>
      <c r="O26" t="s">
        <v>355</v>
      </c>
    </row>
    <row r="27" spans="1:15" ht="20.100000000000001" customHeight="1">
      <c r="A27">
        <v>135</v>
      </c>
      <c r="B27" s="65">
        <v>20</v>
      </c>
      <c r="C27" s="100">
        <v>2220518142</v>
      </c>
      <c r="D27" s="102" t="s">
        <v>330</v>
      </c>
      <c r="E27" s="103" t="s">
        <v>116</v>
      </c>
      <c r="F27" s="101" t="s">
        <v>313</v>
      </c>
      <c r="G27" s="101" t="s">
        <v>354</v>
      </c>
      <c r="H27" s="69"/>
      <c r="I27" s="70"/>
      <c r="J27" s="70"/>
      <c r="K27" s="70"/>
      <c r="L27" s="154" t="s">
        <v>197</v>
      </c>
      <c r="M27" s="155"/>
      <c r="N27" s="156"/>
      <c r="O27" t="s">
        <v>355</v>
      </c>
    </row>
    <row r="28" spans="1:15" ht="20.100000000000001" customHeight="1">
      <c r="A28">
        <v>136</v>
      </c>
      <c r="B28" s="65">
        <v>21</v>
      </c>
      <c r="C28" s="100">
        <v>2220518811</v>
      </c>
      <c r="D28" s="102" t="s">
        <v>247</v>
      </c>
      <c r="E28" s="103" t="s">
        <v>116</v>
      </c>
      <c r="F28" s="101" t="s">
        <v>313</v>
      </c>
      <c r="G28" s="101" t="s">
        <v>354</v>
      </c>
      <c r="H28" s="69"/>
      <c r="I28" s="70"/>
      <c r="J28" s="70"/>
      <c r="K28" s="70"/>
      <c r="L28" s="154" t="s">
        <v>197</v>
      </c>
      <c r="M28" s="155"/>
      <c r="N28" s="156"/>
      <c r="O28" t="s">
        <v>355</v>
      </c>
    </row>
    <row r="29" spans="1:15" ht="20.100000000000001" customHeight="1">
      <c r="A29">
        <v>137</v>
      </c>
      <c r="B29" s="65">
        <v>22</v>
      </c>
      <c r="C29" s="100">
        <v>2220515145</v>
      </c>
      <c r="D29" s="102" t="s">
        <v>216</v>
      </c>
      <c r="E29" s="103" t="s">
        <v>96</v>
      </c>
      <c r="F29" s="101" t="s">
        <v>313</v>
      </c>
      <c r="G29" s="101" t="s">
        <v>354</v>
      </c>
      <c r="H29" s="69"/>
      <c r="I29" s="70"/>
      <c r="J29" s="70"/>
      <c r="K29" s="70"/>
      <c r="L29" s="154" t="s">
        <v>197</v>
      </c>
      <c r="M29" s="155"/>
      <c r="N29" s="156"/>
      <c r="O29" t="s">
        <v>355</v>
      </c>
    </row>
    <row r="30" spans="1:15" ht="20.100000000000001" customHeight="1">
      <c r="A30">
        <v>138</v>
      </c>
      <c r="B30" s="65">
        <v>23</v>
      </c>
      <c r="C30" s="100">
        <v>2220515150</v>
      </c>
      <c r="D30" s="102" t="s">
        <v>190</v>
      </c>
      <c r="E30" s="103" t="s">
        <v>105</v>
      </c>
      <c r="F30" s="101" t="s">
        <v>313</v>
      </c>
      <c r="G30" s="101" t="s">
        <v>354</v>
      </c>
      <c r="H30" s="69"/>
      <c r="I30" s="70"/>
      <c r="J30" s="70"/>
      <c r="K30" s="70"/>
      <c r="L30" s="154" t="s">
        <v>197</v>
      </c>
      <c r="M30" s="155"/>
      <c r="N30" s="156"/>
      <c r="O30" t="s">
        <v>355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0 A8:A30 G6:G30">
    <cfRule type="cellIs" dxfId="10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210</v>
      </c>
      <c r="G1" s="171"/>
      <c r="H1" s="171"/>
      <c r="I1" s="171"/>
      <c r="J1" s="171"/>
      <c r="K1" s="171"/>
      <c r="L1" s="58" t="s">
        <v>347</v>
      </c>
    </row>
    <row r="2" spans="1:15" s="56" customFormat="1">
      <c r="C2" s="174" t="s">
        <v>59</v>
      </c>
      <c r="D2" s="174"/>
      <c r="E2" s="59" t="s">
        <v>127</v>
      </c>
      <c r="F2" s="175" t="s">
        <v>350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351</v>
      </c>
      <c r="D3" s="176" t="s">
        <v>352</v>
      </c>
      <c r="E3" s="176"/>
      <c r="F3" s="176"/>
      <c r="G3" s="176"/>
      <c r="H3" s="176"/>
      <c r="I3" s="176"/>
      <c r="J3" s="176"/>
      <c r="K3" s="17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369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139</v>
      </c>
      <c r="B8" s="65">
        <v>1</v>
      </c>
      <c r="C8" s="100">
        <v>2221515180</v>
      </c>
      <c r="D8" s="102" t="s">
        <v>187</v>
      </c>
      <c r="E8" s="103" t="s">
        <v>105</v>
      </c>
      <c r="F8" s="101" t="s">
        <v>313</v>
      </c>
      <c r="G8" s="101" t="s">
        <v>354</v>
      </c>
      <c r="H8" s="69"/>
      <c r="I8" s="70"/>
      <c r="J8" s="70"/>
      <c r="K8" s="70"/>
      <c r="L8" s="157" t="s">
        <v>207</v>
      </c>
      <c r="M8" s="158"/>
      <c r="N8" s="159"/>
      <c r="O8" t="s">
        <v>355</v>
      </c>
    </row>
    <row r="9" spans="1:15" ht="20.100000000000001" customHeight="1">
      <c r="A9">
        <v>140</v>
      </c>
      <c r="B9" s="65">
        <v>2</v>
      </c>
      <c r="C9" s="100">
        <v>2220515156</v>
      </c>
      <c r="D9" s="102" t="s">
        <v>194</v>
      </c>
      <c r="E9" s="103" t="s">
        <v>151</v>
      </c>
      <c r="F9" s="101" t="s">
        <v>313</v>
      </c>
      <c r="G9" s="101" t="s">
        <v>354</v>
      </c>
      <c r="H9" s="69"/>
      <c r="I9" s="70"/>
      <c r="J9" s="70"/>
      <c r="K9" s="70"/>
      <c r="L9" s="154" t="s">
        <v>197</v>
      </c>
      <c r="M9" s="155"/>
      <c r="N9" s="156"/>
      <c r="O9" t="s">
        <v>355</v>
      </c>
    </row>
    <row r="10" spans="1:15" ht="20.100000000000001" customHeight="1">
      <c r="A10">
        <v>141</v>
      </c>
      <c r="B10" s="65">
        <v>3</v>
      </c>
      <c r="C10" s="100">
        <v>2220515158</v>
      </c>
      <c r="D10" s="102" t="s">
        <v>331</v>
      </c>
      <c r="E10" s="103" t="s">
        <v>144</v>
      </c>
      <c r="F10" s="101" t="s">
        <v>313</v>
      </c>
      <c r="G10" s="101" t="s">
        <v>354</v>
      </c>
      <c r="H10" s="69"/>
      <c r="I10" s="70"/>
      <c r="J10" s="70"/>
      <c r="K10" s="70"/>
      <c r="L10" s="154" t="s">
        <v>197</v>
      </c>
      <c r="M10" s="155"/>
      <c r="N10" s="156"/>
      <c r="O10" t="s">
        <v>355</v>
      </c>
    </row>
    <row r="11" spans="1:15" ht="20.100000000000001" customHeight="1">
      <c r="A11">
        <v>142</v>
      </c>
      <c r="B11" s="65">
        <v>4</v>
      </c>
      <c r="C11" s="100">
        <v>2220519159</v>
      </c>
      <c r="D11" s="102" t="s">
        <v>261</v>
      </c>
      <c r="E11" s="103" t="s">
        <v>144</v>
      </c>
      <c r="F11" s="101" t="s">
        <v>313</v>
      </c>
      <c r="G11" s="101" t="s">
        <v>354</v>
      </c>
      <c r="H11" s="69"/>
      <c r="I11" s="70"/>
      <c r="J11" s="70"/>
      <c r="K11" s="70"/>
      <c r="L11" s="154" t="s">
        <v>207</v>
      </c>
      <c r="M11" s="155"/>
      <c r="N11" s="156"/>
      <c r="O11" t="s">
        <v>355</v>
      </c>
    </row>
    <row r="12" spans="1:15" ht="20.100000000000001" customHeight="1">
      <c r="A12">
        <v>143</v>
      </c>
      <c r="B12" s="65">
        <v>5</v>
      </c>
      <c r="C12" s="100">
        <v>2220515160</v>
      </c>
      <c r="D12" s="102" t="s">
        <v>254</v>
      </c>
      <c r="E12" s="103" t="s">
        <v>101</v>
      </c>
      <c r="F12" s="101" t="s">
        <v>313</v>
      </c>
      <c r="G12" s="101" t="s">
        <v>354</v>
      </c>
      <c r="H12" s="69"/>
      <c r="I12" s="70"/>
      <c r="J12" s="70"/>
      <c r="K12" s="70"/>
      <c r="L12" s="154" t="s">
        <v>197</v>
      </c>
      <c r="M12" s="155"/>
      <c r="N12" s="156"/>
      <c r="O12" t="s">
        <v>355</v>
      </c>
    </row>
    <row r="13" spans="1:15" ht="20.100000000000001" customHeight="1">
      <c r="A13">
        <v>144</v>
      </c>
      <c r="B13" s="65">
        <v>6</v>
      </c>
      <c r="C13" s="100">
        <v>2220515161</v>
      </c>
      <c r="D13" s="102" t="s">
        <v>232</v>
      </c>
      <c r="E13" s="103" t="s">
        <v>114</v>
      </c>
      <c r="F13" s="101" t="s">
        <v>313</v>
      </c>
      <c r="G13" s="101" t="s">
        <v>354</v>
      </c>
      <c r="H13" s="69"/>
      <c r="I13" s="70"/>
      <c r="J13" s="70"/>
      <c r="K13" s="70"/>
      <c r="L13" s="154" t="s">
        <v>197</v>
      </c>
      <c r="M13" s="155"/>
      <c r="N13" s="156"/>
      <c r="O13" t="s">
        <v>355</v>
      </c>
    </row>
    <row r="14" spans="1:15" ht="20.100000000000001" customHeight="1">
      <c r="A14">
        <v>145</v>
      </c>
      <c r="B14" s="65">
        <v>7</v>
      </c>
      <c r="C14" s="100">
        <v>2220518797</v>
      </c>
      <c r="D14" s="102" t="s">
        <v>332</v>
      </c>
      <c r="E14" s="103" t="s">
        <v>118</v>
      </c>
      <c r="F14" s="101" t="s">
        <v>313</v>
      </c>
      <c r="G14" s="101" t="s">
        <v>354</v>
      </c>
      <c r="H14" s="69"/>
      <c r="I14" s="70"/>
      <c r="J14" s="70"/>
      <c r="K14" s="70"/>
      <c r="L14" s="154" t="s">
        <v>197</v>
      </c>
      <c r="M14" s="155"/>
      <c r="N14" s="156"/>
      <c r="O14" t="s">
        <v>355</v>
      </c>
    </row>
    <row r="15" spans="1:15" ht="20.100000000000001" customHeight="1">
      <c r="A15">
        <v>146</v>
      </c>
      <c r="B15" s="65">
        <v>8</v>
      </c>
      <c r="C15" s="100">
        <v>2220515167</v>
      </c>
      <c r="D15" s="102" t="s">
        <v>230</v>
      </c>
      <c r="E15" s="103" t="s">
        <v>128</v>
      </c>
      <c r="F15" s="101" t="s">
        <v>313</v>
      </c>
      <c r="G15" s="101" t="s">
        <v>354</v>
      </c>
      <c r="H15" s="69"/>
      <c r="I15" s="70"/>
      <c r="J15" s="70"/>
      <c r="K15" s="70"/>
      <c r="L15" s="154" t="s">
        <v>197</v>
      </c>
      <c r="M15" s="155"/>
      <c r="N15" s="156"/>
      <c r="O15" t="s">
        <v>355</v>
      </c>
    </row>
    <row r="16" spans="1:15" ht="20.100000000000001" customHeight="1">
      <c r="A16">
        <v>147</v>
      </c>
      <c r="B16" s="65">
        <v>9</v>
      </c>
      <c r="C16" s="100">
        <v>2220515168</v>
      </c>
      <c r="D16" s="102" t="s">
        <v>279</v>
      </c>
      <c r="E16" s="103" t="s">
        <v>128</v>
      </c>
      <c r="F16" s="101" t="s">
        <v>313</v>
      </c>
      <c r="G16" s="101" t="s">
        <v>354</v>
      </c>
      <c r="H16" s="69"/>
      <c r="I16" s="70"/>
      <c r="J16" s="70"/>
      <c r="K16" s="70"/>
      <c r="L16" s="154" t="s">
        <v>197</v>
      </c>
      <c r="M16" s="155"/>
      <c r="N16" s="156"/>
      <c r="O16" t="s">
        <v>355</v>
      </c>
    </row>
    <row r="17" spans="1:15" ht="20.100000000000001" customHeight="1">
      <c r="A17">
        <v>148</v>
      </c>
      <c r="B17" s="65">
        <v>10</v>
      </c>
      <c r="C17" s="100">
        <v>2220518143</v>
      </c>
      <c r="D17" s="102" t="s">
        <v>228</v>
      </c>
      <c r="E17" s="103" t="s">
        <v>128</v>
      </c>
      <c r="F17" s="101" t="s">
        <v>313</v>
      </c>
      <c r="G17" s="101" t="s">
        <v>354</v>
      </c>
      <c r="H17" s="69"/>
      <c r="I17" s="70"/>
      <c r="J17" s="70"/>
      <c r="K17" s="70"/>
      <c r="L17" s="154" t="s">
        <v>197</v>
      </c>
      <c r="M17" s="155"/>
      <c r="N17" s="156"/>
      <c r="O17" t="s">
        <v>355</v>
      </c>
    </row>
    <row r="18" spans="1:15" ht="20.100000000000001" customHeight="1">
      <c r="A18">
        <v>149</v>
      </c>
      <c r="B18" s="65">
        <v>11</v>
      </c>
      <c r="C18" s="100">
        <v>2220518106</v>
      </c>
      <c r="D18" s="102" t="s">
        <v>333</v>
      </c>
      <c r="E18" s="103" t="s">
        <v>115</v>
      </c>
      <c r="F18" s="101" t="s">
        <v>313</v>
      </c>
      <c r="G18" s="101" t="s">
        <v>354</v>
      </c>
      <c r="H18" s="69"/>
      <c r="I18" s="70"/>
      <c r="J18" s="70"/>
      <c r="K18" s="70"/>
      <c r="L18" s="154" t="s">
        <v>197</v>
      </c>
      <c r="M18" s="155"/>
      <c r="N18" s="156"/>
      <c r="O18" t="s">
        <v>355</v>
      </c>
    </row>
    <row r="19" spans="1:15" ht="20.100000000000001" customHeight="1">
      <c r="A19">
        <v>150</v>
      </c>
      <c r="B19" s="65">
        <v>12</v>
      </c>
      <c r="C19" s="100">
        <v>2220519357</v>
      </c>
      <c r="D19" s="102" t="s">
        <v>275</v>
      </c>
      <c r="E19" s="103" t="s">
        <v>115</v>
      </c>
      <c r="F19" s="101" t="s">
        <v>313</v>
      </c>
      <c r="G19" s="101" t="s">
        <v>354</v>
      </c>
      <c r="H19" s="69"/>
      <c r="I19" s="70"/>
      <c r="J19" s="70"/>
      <c r="K19" s="70"/>
      <c r="L19" s="154" t="s">
        <v>207</v>
      </c>
      <c r="M19" s="155"/>
      <c r="N19" s="156"/>
      <c r="O19" t="s">
        <v>355</v>
      </c>
    </row>
    <row r="20" spans="1:15" ht="20.100000000000001" customHeight="1">
      <c r="A20">
        <v>151</v>
      </c>
      <c r="B20" s="65">
        <v>13</v>
      </c>
      <c r="C20" s="100">
        <v>2220515177</v>
      </c>
      <c r="D20" s="102" t="s">
        <v>220</v>
      </c>
      <c r="E20" s="103" t="s">
        <v>152</v>
      </c>
      <c r="F20" s="101" t="s">
        <v>313</v>
      </c>
      <c r="G20" s="101" t="s">
        <v>354</v>
      </c>
      <c r="H20" s="69"/>
      <c r="I20" s="70"/>
      <c r="J20" s="70"/>
      <c r="K20" s="70"/>
      <c r="L20" s="154" t="s">
        <v>197</v>
      </c>
      <c r="M20" s="155"/>
      <c r="N20" s="156"/>
      <c r="O20" t="s">
        <v>355</v>
      </c>
    </row>
    <row r="21" spans="1:15" ht="20.100000000000001" customHeight="1">
      <c r="A21">
        <v>152</v>
      </c>
      <c r="B21" s="65">
        <v>14</v>
      </c>
      <c r="C21" s="100">
        <v>2220515181</v>
      </c>
      <c r="D21" s="102" t="s">
        <v>220</v>
      </c>
      <c r="E21" s="103" t="s">
        <v>110</v>
      </c>
      <c r="F21" s="101" t="s">
        <v>313</v>
      </c>
      <c r="G21" s="101" t="s">
        <v>354</v>
      </c>
      <c r="H21" s="69"/>
      <c r="I21" s="70"/>
      <c r="J21" s="70"/>
      <c r="K21" s="70"/>
      <c r="L21" s="154" t="s">
        <v>197</v>
      </c>
      <c r="M21" s="155"/>
      <c r="N21" s="156"/>
      <c r="O21" t="s">
        <v>355</v>
      </c>
    </row>
    <row r="22" spans="1:15" ht="20.100000000000001" customHeight="1">
      <c r="A22">
        <v>153</v>
      </c>
      <c r="B22" s="65">
        <v>15</v>
      </c>
      <c r="C22" s="100">
        <v>2221512690</v>
      </c>
      <c r="D22" s="102" t="s">
        <v>164</v>
      </c>
      <c r="E22" s="103" t="s">
        <v>126</v>
      </c>
      <c r="F22" s="101" t="s">
        <v>313</v>
      </c>
      <c r="G22" s="101" t="s">
        <v>363</v>
      </c>
      <c r="H22" s="69"/>
      <c r="I22" s="70"/>
      <c r="J22" s="70"/>
      <c r="K22" s="70"/>
      <c r="L22" s="154" t="s">
        <v>197</v>
      </c>
      <c r="M22" s="155"/>
      <c r="N22" s="156"/>
      <c r="O22" t="s">
        <v>355</v>
      </c>
    </row>
    <row r="23" spans="1:15" ht="20.100000000000001" customHeight="1">
      <c r="A23">
        <v>154</v>
      </c>
      <c r="B23" s="65">
        <v>16</v>
      </c>
      <c r="C23" s="100">
        <v>2221514977</v>
      </c>
      <c r="D23" s="102" t="s">
        <v>196</v>
      </c>
      <c r="E23" s="103" t="s">
        <v>77</v>
      </c>
      <c r="F23" s="101" t="s">
        <v>334</v>
      </c>
      <c r="G23" s="101" t="s">
        <v>354</v>
      </c>
      <c r="H23" s="69"/>
      <c r="I23" s="70"/>
      <c r="J23" s="70"/>
      <c r="K23" s="70"/>
      <c r="L23" s="154" t="s">
        <v>197</v>
      </c>
      <c r="M23" s="155"/>
      <c r="N23" s="156"/>
      <c r="O23" t="s">
        <v>355</v>
      </c>
    </row>
    <row r="24" spans="1:15" ht="20.100000000000001" customHeight="1">
      <c r="A24">
        <v>155</v>
      </c>
      <c r="B24" s="65">
        <v>17</v>
      </c>
      <c r="C24" s="100">
        <v>2120517714</v>
      </c>
      <c r="D24" s="102" t="s">
        <v>200</v>
      </c>
      <c r="E24" s="103" t="s">
        <v>84</v>
      </c>
      <c r="F24" s="101" t="s">
        <v>334</v>
      </c>
      <c r="G24" s="101" t="s">
        <v>370</v>
      </c>
      <c r="H24" s="69"/>
      <c r="I24" s="70"/>
      <c r="J24" s="70"/>
      <c r="K24" s="70"/>
      <c r="L24" s="154" t="s">
        <v>197</v>
      </c>
      <c r="M24" s="155"/>
      <c r="N24" s="156"/>
      <c r="O24" t="s">
        <v>355</v>
      </c>
    </row>
    <row r="25" spans="1:15" ht="20.100000000000001" customHeight="1">
      <c r="A25">
        <v>156</v>
      </c>
      <c r="B25" s="65">
        <v>18</v>
      </c>
      <c r="C25" s="100">
        <v>23205312465</v>
      </c>
      <c r="D25" s="102" t="s">
        <v>255</v>
      </c>
      <c r="E25" s="103" t="s">
        <v>84</v>
      </c>
      <c r="F25" s="101" t="s">
        <v>334</v>
      </c>
      <c r="G25" s="101" t="s">
        <v>371</v>
      </c>
      <c r="H25" s="69"/>
      <c r="I25" s="70"/>
      <c r="J25" s="70"/>
      <c r="K25" s="70"/>
      <c r="L25" s="154" t="s">
        <v>197</v>
      </c>
      <c r="M25" s="155"/>
      <c r="N25" s="156"/>
      <c r="O25" t="s">
        <v>355</v>
      </c>
    </row>
    <row r="26" spans="1:15" ht="20.100000000000001" customHeight="1">
      <c r="A26">
        <v>157</v>
      </c>
      <c r="B26" s="65">
        <v>19</v>
      </c>
      <c r="C26" s="100">
        <v>2220515011</v>
      </c>
      <c r="D26" s="102" t="s">
        <v>201</v>
      </c>
      <c r="E26" s="103" t="s">
        <v>109</v>
      </c>
      <c r="F26" s="101" t="s">
        <v>334</v>
      </c>
      <c r="G26" s="101" t="s">
        <v>354</v>
      </c>
      <c r="H26" s="69"/>
      <c r="I26" s="70"/>
      <c r="J26" s="70"/>
      <c r="K26" s="70"/>
      <c r="L26" s="154" t="s">
        <v>197</v>
      </c>
      <c r="M26" s="155"/>
      <c r="N26" s="156"/>
      <c r="O26" t="s">
        <v>355</v>
      </c>
    </row>
    <row r="27" spans="1:15" ht="20.100000000000001" customHeight="1">
      <c r="A27">
        <v>158</v>
      </c>
      <c r="B27" s="65">
        <v>20</v>
      </c>
      <c r="C27" s="100">
        <v>2220515018</v>
      </c>
      <c r="D27" s="102" t="s">
        <v>213</v>
      </c>
      <c r="E27" s="103" t="s">
        <v>131</v>
      </c>
      <c r="F27" s="101" t="s">
        <v>334</v>
      </c>
      <c r="G27" s="101" t="s">
        <v>354</v>
      </c>
      <c r="H27" s="69"/>
      <c r="I27" s="70"/>
      <c r="J27" s="70"/>
      <c r="K27" s="70"/>
      <c r="L27" s="154" t="s">
        <v>197</v>
      </c>
      <c r="M27" s="155"/>
      <c r="N27" s="156"/>
      <c r="O27" t="s">
        <v>355</v>
      </c>
    </row>
    <row r="28" spans="1:15" ht="20.100000000000001" customHeight="1">
      <c r="A28">
        <v>159</v>
      </c>
      <c r="B28" s="65">
        <v>21</v>
      </c>
      <c r="C28" s="100">
        <v>2221515021</v>
      </c>
      <c r="D28" s="102" t="s">
        <v>195</v>
      </c>
      <c r="E28" s="103" t="s">
        <v>202</v>
      </c>
      <c r="F28" s="101" t="s">
        <v>334</v>
      </c>
      <c r="G28" s="101" t="s">
        <v>354</v>
      </c>
      <c r="H28" s="69"/>
      <c r="I28" s="70"/>
      <c r="J28" s="70"/>
      <c r="K28" s="70"/>
      <c r="L28" s="154" t="s">
        <v>197</v>
      </c>
      <c r="M28" s="155"/>
      <c r="N28" s="156"/>
      <c r="O28" t="s">
        <v>355</v>
      </c>
    </row>
    <row r="29" spans="1:15" ht="20.100000000000001" customHeight="1">
      <c r="A29">
        <v>160</v>
      </c>
      <c r="B29" s="65">
        <v>22</v>
      </c>
      <c r="C29" s="100">
        <v>2220515022</v>
      </c>
      <c r="D29" s="102" t="s">
        <v>192</v>
      </c>
      <c r="E29" s="103" t="s">
        <v>132</v>
      </c>
      <c r="F29" s="101" t="s">
        <v>334</v>
      </c>
      <c r="G29" s="101" t="s">
        <v>354</v>
      </c>
      <c r="H29" s="69"/>
      <c r="I29" s="70"/>
      <c r="J29" s="70"/>
      <c r="K29" s="70"/>
      <c r="L29" s="154" t="s">
        <v>197</v>
      </c>
      <c r="M29" s="155"/>
      <c r="N29" s="156"/>
      <c r="O29" t="s">
        <v>355</v>
      </c>
    </row>
    <row r="30" spans="1:15" ht="20.100000000000001" customHeight="1">
      <c r="A30">
        <v>161</v>
      </c>
      <c r="B30" s="65">
        <v>23</v>
      </c>
      <c r="C30" s="100">
        <v>2220217524</v>
      </c>
      <c r="D30" s="102" t="s">
        <v>188</v>
      </c>
      <c r="E30" s="103" t="s">
        <v>113</v>
      </c>
      <c r="F30" s="101" t="s">
        <v>334</v>
      </c>
      <c r="G30" s="101" t="s">
        <v>354</v>
      </c>
      <c r="H30" s="69"/>
      <c r="I30" s="70"/>
      <c r="J30" s="70"/>
      <c r="K30" s="70"/>
      <c r="L30" s="154" t="s">
        <v>197</v>
      </c>
      <c r="M30" s="155"/>
      <c r="N30" s="156"/>
      <c r="O30" t="s">
        <v>355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0 A8:A30 G6:G30">
    <cfRule type="cellIs" dxfId="9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210</v>
      </c>
      <c r="G1" s="171"/>
      <c r="H1" s="171"/>
      <c r="I1" s="171"/>
      <c r="J1" s="171"/>
      <c r="K1" s="171"/>
      <c r="L1" s="58" t="s">
        <v>348</v>
      </c>
    </row>
    <row r="2" spans="1:15" s="56" customFormat="1">
      <c r="C2" s="174" t="s">
        <v>59</v>
      </c>
      <c r="D2" s="174"/>
      <c r="E2" s="59" t="s">
        <v>181</v>
      </c>
      <c r="F2" s="175" t="s">
        <v>350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351</v>
      </c>
      <c r="D3" s="176" t="s">
        <v>352</v>
      </c>
      <c r="E3" s="176"/>
      <c r="F3" s="176"/>
      <c r="G3" s="176"/>
      <c r="H3" s="176"/>
      <c r="I3" s="176"/>
      <c r="J3" s="176"/>
      <c r="K3" s="17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372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162</v>
      </c>
      <c r="B8" s="65">
        <v>1</v>
      </c>
      <c r="C8" s="100">
        <v>2220515035</v>
      </c>
      <c r="D8" s="102" t="s">
        <v>335</v>
      </c>
      <c r="E8" s="103" t="s">
        <v>161</v>
      </c>
      <c r="F8" s="101" t="s">
        <v>334</v>
      </c>
      <c r="G8" s="101" t="s">
        <v>354</v>
      </c>
      <c r="H8" s="69"/>
      <c r="I8" s="70"/>
      <c r="J8" s="70"/>
      <c r="K8" s="70"/>
      <c r="L8" s="157" t="s">
        <v>197</v>
      </c>
      <c r="M8" s="158"/>
      <c r="N8" s="159"/>
      <c r="O8" t="s">
        <v>355</v>
      </c>
    </row>
    <row r="9" spans="1:15" ht="20.100000000000001" customHeight="1">
      <c r="A9">
        <v>163</v>
      </c>
      <c r="B9" s="65">
        <v>2</v>
      </c>
      <c r="C9" s="100">
        <v>2220515046</v>
      </c>
      <c r="D9" s="102" t="s">
        <v>290</v>
      </c>
      <c r="E9" s="103" t="s">
        <v>147</v>
      </c>
      <c r="F9" s="101" t="s">
        <v>334</v>
      </c>
      <c r="G9" s="101" t="s">
        <v>354</v>
      </c>
      <c r="H9" s="69"/>
      <c r="I9" s="70"/>
      <c r="J9" s="70"/>
      <c r="K9" s="70"/>
      <c r="L9" s="154" t="s">
        <v>197</v>
      </c>
      <c r="M9" s="155"/>
      <c r="N9" s="156"/>
      <c r="O9" t="s">
        <v>355</v>
      </c>
    </row>
    <row r="10" spans="1:15" ht="20.100000000000001" customHeight="1">
      <c r="A10">
        <v>164</v>
      </c>
      <c r="B10" s="65">
        <v>3</v>
      </c>
      <c r="C10" s="100">
        <v>2120517534</v>
      </c>
      <c r="D10" s="102" t="s">
        <v>176</v>
      </c>
      <c r="E10" s="103" t="s">
        <v>112</v>
      </c>
      <c r="F10" s="101" t="s">
        <v>334</v>
      </c>
      <c r="G10" s="101" t="s">
        <v>370</v>
      </c>
      <c r="H10" s="69"/>
      <c r="I10" s="70"/>
      <c r="J10" s="70"/>
      <c r="K10" s="70"/>
      <c r="L10" s="154" t="s">
        <v>197</v>
      </c>
      <c r="M10" s="155"/>
      <c r="N10" s="156"/>
      <c r="O10" t="s">
        <v>355</v>
      </c>
    </row>
    <row r="11" spans="1:15" ht="20.100000000000001" customHeight="1">
      <c r="A11">
        <v>165</v>
      </c>
      <c r="B11" s="65">
        <v>4</v>
      </c>
      <c r="C11" s="100">
        <v>2220515059</v>
      </c>
      <c r="D11" s="102" t="s">
        <v>282</v>
      </c>
      <c r="E11" s="103" t="s">
        <v>112</v>
      </c>
      <c r="F11" s="101" t="s">
        <v>334</v>
      </c>
      <c r="G11" s="101" t="s">
        <v>354</v>
      </c>
      <c r="H11" s="69"/>
      <c r="I11" s="70"/>
      <c r="J11" s="70"/>
      <c r="K11" s="70"/>
      <c r="L11" s="154" t="s">
        <v>197</v>
      </c>
      <c r="M11" s="155"/>
      <c r="N11" s="156"/>
      <c r="O11" t="s">
        <v>355</v>
      </c>
    </row>
    <row r="12" spans="1:15" ht="20.100000000000001" customHeight="1">
      <c r="A12">
        <v>166</v>
      </c>
      <c r="B12" s="65">
        <v>5</v>
      </c>
      <c r="C12" s="100">
        <v>2220515080</v>
      </c>
      <c r="D12" s="102" t="s">
        <v>262</v>
      </c>
      <c r="E12" s="103" t="s">
        <v>117</v>
      </c>
      <c r="F12" s="101" t="s">
        <v>334</v>
      </c>
      <c r="G12" s="101" t="s">
        <v>354</v>
      </c>
      <c r="H12" s="69"/>
      <c r="I12" s="70"/>
      <c r="J12" s="70"/>
      <c r="K12" s="70"/>
      <c r="L12" s="154" t="s">
        <v>197</v>
      </c>
      <c r="M12" s="155"/>
      <c r="N12" s="156"/>
      <c r="O12" t="s">
        <v>355</v>
      </c>
    </row>
    <row r="13" spans="1:15" ht="20.100000000000001" customHeight="1">
      <c r="A13">
        <v>167</v>
      </c>
      <c r="B13" s="65">
        <v>6</v>
      </c>
      <c r="C13" s="100">
        <v>2220515094</v>
      </c>
      <c r="D13" s="102" t="s">
        <v>198</v>
      </c>
      <c r="E13" s="103" t="s">
        <v>92</v>
      </c>
      <c r="F13" s="101" t="s">
        <v>334</v>
      </c>
      <c r="G13" s="101" t="s">
        <v>354</v>
      </c>
      <c r="H13" s="69"/>
      <c r="I13" s="70"/>
      <c r="J13" s="70"/>
      <c r="K13" s="70"/>
      <c r="L13" s="154" t="s">
        <v>197</v>
      </c>
      <c r="M13" s="155"/>
      <c r="N13" s="156"/>
      <c r="O13" t="s">
        <v>355</v>
      </c>
    </row>
    <row r="14" spans="1:15" ht="20.100000000000001" customHeight="1">
      <c r="A14">
        <v>168</v>
      </c>
      <c r="B14" s="65">
        <v>7</v>
      </c>
      <c r="C14" s="100">
        <v>2220515103</v>
      </c>
      <c r="D14" s="102" t="s">
        <v>199</v>
      </c>
      <c r="E14" s="103" t="s">
        <v>145</v>
      </c>
      <c r="F14" s="101" t="s">
        <v>334</v>
      </c>
      <c r="G14" s="101" t="s">
        <v>354</v>
      </c>
      <c r="H14" s="69"/>
      <c r="I14" s="70"/>
      <c r="J14" s="70"/>
      <c r="K14" s="70"/>
      <c r="L14" s="154" t="s">
        <v>197</v>
      </c>
      <c r="M14" s="155"/>
      <c r="N14" s="156"/>
      <c r="O14" t="s">
        <v>355</v>
      </c>
    </row>
    <row r="15" spans="1:15" ht="20.100000000000001" customHeight="1">
      <c r="A15">
        <v>169</v>
      </c>
      <c r="B15" s="65">
        <v>8</v>
      </c>
      <c r="C15" s="100">
        <v>2220515114</v>
      </c>
      <c r="D15" s="102" t="s">
        <v>336</v>
      </c>
      <c r="E15" s="103" t="s">
        <v>93</v>
      </c>
      <c r="F15" s="101" t="s">
        <v>334</v>
      </c>
      <c r="G15" s="101" t="s">
        <v>354</v>
      </c>
      <c r="H15" s="69"/>
      <c r="I15" s="70"/>
      <c r="J15" s="70"/>
      <c r="K15" s="70"/>
      <c r="L15" s="154" t="s">
        <v>197</v>
      </c>
      <c r="M15" s="155"/>
      <c r="N15" s="156"/>
      <c r="O15" t="s">
        <v>355</v>
      </c>
    </row>
    <row r="16" spans="1:15" ht="20.100000000000001" customHeight="1">
      <c r="A16">
        <v>170</v>
      </c>
      <c r="B16" s="65">
        <v>9</v>
      </c>
      <c r="C16" s="100">
        <v>2221518743</v>
      </c>
      <c r="D16" s="102" t="s">
        <v>249</v>
      </c>
      <c r="E16" s="103" t="s">
        <v>104</v>
      </c>
      <c r="F16" s="101" t="s">
        <v>334</v>
      </c>
      <c r="G16" s="101" t="s">
        <v>354</v>
      </c>
      <c r="H16" s="69"/>
      <c r="I16" s="70"/>
      <c r="J16" s="70"/>
      <c r="K16" s="70"/>
      <c r="L16" s="154" t="s">
        <v>197</v>
      </c>
      <c r="M16" s="155"/>
      <c r="N16" s="156"/>
      <c r="O16" t="s">
        <v>355</v>
      </c>
    </row>
    <row r="17" spans="1:15" ht="20.100000000000001" customHeight="1">
      <c r="A17">
        <v>171</v>
      </c>
      <c r="B17" s="65">
        <v>10</v>
      </c>
      <c r="C17" s="100">
        <v>2220512725</v>
      </c>
      <c r="D17" s="102" t="s">
        <v>226</v>
      </c>
      <c r="E17" s="103" t="s">
        <v>134</v>
      </c>
      <c r="F17" s="101" t="s">
        <v>334</v>
      </c>
      <c r="G17" s="101" t="s">
        <v>354</v>
      </c>
      <c r="H17" s="69"/>
      <c r="I17" s="70"/>
      <c r="J17" s="70"/>
      <c r="K17" s="70"/>
      <c r="L17" s="154" t="s">
        <v>197</v>
      </c>
      <c r="M17" s="155"/>
      <c r="N17" s="156"/>
      <c r="O17" t="s">
        <v>355</v>
      </c>
    </row>
    <row r="18" spans="1:15" ht="20.100000000000001" customHeight="1">
      <c r="A18">
        <v>172</v>
      </c>
      <c r="B18" s="65">
        <v>11</v>
      </c>
      <c r="C18" s="100">
        <v>2220515124</v>
      </c>
      <c r="D18" s="102" t="s">
        <v>252</v>
      </c>
      <c r="E18" s="103" t="s">
        <v>156</v>
      </c>
      <c r="F18" s="101" t="s">
        <v>334</v>
      </c>
      <c r="G18" s="101" t="s">
        <v>354</v>
      </c>
      <c r="H18" s="69"/>
      <c r="I18" s="70"/>
      <c r="J18" s="70"/>
      <c r="K18" s="70"/>
      <c r="L18" s="154" t="s">
        <v>197</v>
      </c>
      <c r="M18" s="155"/>
      <c r="N18" s="156"/>
      <c r="O18" t="s">
        <v>355</v>
      </c>
    </row>
    <row r="19" spans="1:15" ht="20.100000000000001" customHeight="1">
      <c r="A19">
        <v>173</v>
      </c>
      <c r="B19" s="65">
        <v>12</v>
      </c>
      <c r="C19" s="100">
        <v>2120514874</v>
      </c>
      <c r="D19" s="102" t="s">
        <v>337</v>
      </c>
      <c r="E19" s="103" t="s">
        <v>116</v>
      </c>
      <c r="F19" s="101" t="s">
        <v>334</v>
      </c>
      <c r="G19" s="101" t="s">
        <v>354</v>
      </c>
      <c r="H19" s="69"/>
      <c r="I19" s="70"/>
      <c r="J19" s="70"/>
      <c r="K19" s="70"/>
      <c r="L19" s="154" t="s">
        <v>197</v>
      </c>
      <c r="M19" s="155"/>
      <c r="N19" s="156"/>
      <c r="O19" t="s">
        <v>355</v>
      </c>
    </row>
    <row r="20" spans="1:15" ht="20.100000000000001" customHeight="1">
      <c r="A20">
        <v>174</v>
      </c>
      <c r="B20" s="65">
        <v>13</v>
      </c>
      <c r="C20" s="100">
        <v>2220512723</v>
      </c>
      <c r="D20" s="102" t="s">
        <v>244</v>
      </c>
      <c r="E20" s="103" t="s">
        <v>116</v>
      </c>
      <c r="F20" s="101" t="s">
        <v>334</v>
      </c>
      <c r="G20" s="101" t="s">
        <v>354</v>
      </c>
      <c r="H20" s="69"/>
      <c r="I20" s="70"/>
      <c r="J20" s="70"/>
      <c r="K20" s="70"/>
      <c r="L20" s="154" t="s">
        <v>197</v>
      </c>
      <c r="M20" s="155"/>
      <c r="N20" s="156"/>
      <c r="O20" t="s">
        <v>355</v>
      </c>
    </row>
    <row r="21" spans="1:15" ht="20.100000000000001" customHeight="1">
      <c r="A21">
        <v>175</v>
      </c>
      <c r="B21" s="65">
        <v>14</v>
      </c>
      <c r="C21" s="100">
        <v>2220515132</v>
      </c>
      <c r="D21" s="102" t="s">
        <v>338</v>
      </c>
      <c r="E21" s="103" t="s">
        <v>116</v>
      </c>
      <c r="F21" s="101" t="s">
        <v>334</v>
      </c>
      <c r="G21" s="101" t="s">
        <v>354</v>
      </c>
      <c r="H21" s="69"/>
      <c r="I21" s="70"/>
      <c r="J21" s="70"/>
      <c r="K21" s="70"/>
      <c r="L21" s="154" t="s">
        <v>197</v>
      </c>
      <c r="M21" s="155"/>
      <c r="N21" s="156"/>
      <c r="O21" t="s">
        <v>355</v>
      </c>
    </row>
    <row r="22" spans="1:15" ht="20.100000000000001" customHeight="1">
      <c r="A22">
        <v>176</v>
      </c>
      <c r="B22" s="65">
        <v>15</v>
      </c>
      <c r="C22" s="100">
        <v>2220515136</v>
      </c>
      <c r="D22" s="102" t="s">
        <v>339</v>
      </c>
      <c r="E22" s="103" t="s">
        <v>116</v>
      </c>
      <c r="F22" s="101" t="s">
        <v>334</v>
      </c>
      <c r="G22" s="101" t="s">
        <v>354</v>
      </c>
      <c r="H22" s="69"/>
      <c r="I22" s="70"/>
      <c r="J22" s="70"/>
      <c r="K22" s="70"/>
      <c r="L22" s="154" t="s">
        <v>197</v>
      </c>
      <c r="M22" s="155"/>
      <c r="N22" s="156"/>
      <c r="O22" t="s">
        <v>355</v>
      </c>
    </row>
    <row r="23" spans="1:15" ht="20.100000000000001" customHeight="1">
      <c r="A23">
        <v>177</v>
      </c>
      <c r="B23" s="65">
        <v>16</v>
      </c>
      <c r="C23" s="100">
        <v>2220515154</v>
      </c>
      <c r="D23" s="102" t="s">
        <v>166</v>
      </c>
      <c r="E23" s="103" t="s">
        <v>136</v>
      </c>
      <c r="F23" s="101" t="s">
        <v>334</v>
      </c>
      <c r="G23" s="101" t="s">
        <v>354</v>
      </c>
      <c r="H23" s="69"/>
      <c r="I23" s="70"/>
      <c r="J23" s="70"/>
      <c r="K23" s="70"/>
      <c r="L23" s="154" t="s">
        <v>197</v>
      </c>
      <c r="M23" s="155"/>
      <c r="N23" s="156"/>
      <c r="O23" t="s">
        <v>355</v>
      </c>
    </row>
    <row r="24" spans="1:15" ht="20.100000000000001" customHeight="1">
      <c r="A24">
        <v>178</v>
      </c>
      <c r="B24" s="65">
        <v>17</v>
      </c>
      <c r="C24" s="100">
        <v>2120514940</v>
      </c>
      <c r="D24" s="102" t="s">
        <v>340</v>
      </c>
      <c r="E24" s="103" t="s">
        <v>124</v>
      </c>
      <c r="F24" s="101" t="s">
        <v>334</v>
      </c>
      <c r="G24" s="101" t="s">
        <v>370</v>
      </c>
      <c r="H24" s="69"/>
      <c r="I24" s="70"/>
      <c r="J24" s="70"/>
      <c r="K24" s="70"/>
      <c r="L24" s="154" t="s">
        <v>197</v>
      </c>
      <c r="M24" s="155"/>
      <c r="N24" s="156"/>
      <c r="O24" t="s">
        <v>355</v>
      </c>
    </row>
    <row r="25" spans="1:15" ht="20.100000000000001" customHeight="1">
      <c r="A25">
        <v>179</v>
      </c>
      <c r="B25" s="65">
        <v>18</v>
      </c>
      <c r="C25" s="100">
        <v>1920514163</v>
      </c>
      <c r="D25" s="102" t="s">
        <v>194</v>
      </c>
      <c r="E25" s="103" t="s">
        <v>115</v>
      </c>
      <c r="F25" s="101" t="s">
        <v>334</v>
      </c>
      <c r="G25" s="101" t="s">
        <v>354</v>
      </c>
      <c r="H25" s="69"/>
      <c r="I25" s="70"/>
      <c r="J25" s="70"/>
      <c r="K25" s="70"/>
      <c r="L25" s="154" t="s">
        <v>197</v>
      </c>
      <c r="M25" s="155"/>
      <c r="N25" s="156"/>
      <c r="O25" t="s">
        <v>355</v>
      </c>
    </row>
    <row r="26" spans="1:15" ht="20.100000000000001" customHeight="1">
      <c r="A26">
        <v>180</v>
      </c>
      <c r="B26" s="65">
        <v>19</v>
      </c>
      <c r="C26" s="100">
        <v>2220515178</v>
      </c>
      <c r="D26" s="102" t="s">
        <v>242</v>
      </c>
      <c r="E26" s="103" t="s">
        <v>152</v>
      </c>
      <c r="F26" s="101" t="s">
        <v>334</v>
      </c>
      <c r="G26" s="101" t="s">
        <v>354</v>
      </c>
      <c r="H26" s="69"/>
      <c r="I26" s="70"/>
      <c r="J26" s="70"/>
      <c r="K26" s="70"/>
      <c r="L26" s="154" t="s">
        <v>197</v>
      </c>
      <c r="M26" s="155"/>
      <c r="N26" s="156"/>
      <c r="O26" t="s">
        <v>355</v>
      </c>
    </row>
    <row r="27" spans="1:15" ht="20.100000000000001" customHeight="1">
      <c r="A27">
        <v>181</v>
      </c>
      <c r="B27" s="65">
        <v>20</v>
      </c>
      <c r="C27" s="100">
        <v>23215312464</v>
      </c>
      <c r="D27" s="102" t="s">
        <v>150</v>
      </c>
      <c r="E27" s="103" t="s">
        <v>98</v>
      </c>
      <c r="F27" s="101" t="s">
        <v>334</v>
      </c>
      <c r="G27" s="101" t="s">
        <v>371</v>
      </c>
      <c r="H27" s="69"/>
      <c r="I27" s="70"/>
      <c r="J27" s="70"/>
      <c r="K27" s="70"/>
      <c r="L27" s="154" t="s">
        <v>197</v>
      </c>
      <c r="M27" s="155"/>
      <c r="N27" s="156"/>
      <c r="O27" t="s">
        <v>355</v>
      </c>
    </row>
    <row r="28" spans="1:15" ht="20.100000000000001" customHeight="1">
      <c r="A28">
        <v>182</v>
      </c>
      <c r="B28" s="65">
        <v>21</v>
      </c>
      <c r="C28" s="100">
        <v>2220519162</v>
      </c>
      <c r="D28" s="102" t="s">
        <v>253</v>
      </c>
      <c r="E28" s="103" t="s">
        <v>119</v>
      </c>
      <c r="F28" s="101" t="s">
        <v>334</v>
      </c>
      <c r="G28" s="101" t="s">
        <v>354</v>
      </c>
      <c r="H28" s="69"/>
      <c r="I28" s="70"/>
      <c r="J28" s="70"/>
      <c r="K28" s="70"/>
      <c r="L28" s="154" t="s">
        <v>197</v>
      </c>
      <c r="M28" s="155"/>
      <c r="N28" s="156"/>
      <c r="O28" t="s">
        <v>355</v>
      </c>
    </row>
    <row r="29" spans="1:15" ht="20.100000000000001" customHeight="1">
      <c r="A29">
        <v>183</v>
      </c>
      <c r="B29" s="65">
        <v>22</v>
      </c>
      <c r="C29" s="100">
        <v>2220518341</v>
      </c>
      <c r="D29" s="102" t="s">
        <v>221</v>
      </c>
      <c r="E29" s="103" t="s">
        <v>160</v>
      </c>
      <c r="F29" s="101" t="s">
        <v>334</v>
      </c>
      <c r="G29" s="101" t="s">
        <v>354</v>
      </c>
      <c r="H29" s="69"/>
      <c r="I29" s="70"/>
      <c r="J29" s="70"/>
      <c r="K29" s="70"/>
      <c r="L29" s="154" t="s">
        <v>197</v>
      </c>
      <c r="M29" s="155"/>
      <c r="N29" s="156"/>
      <c r="O29" t="s">
        <v>355</v>
      </c>
    </row>
    <row r="30" spans="1:15" ht="20.100000000000001" customHeight="1">
      <c r="A30">
        <v>184</v>
      </c>
      <c r="B30" s="65">
        <v>23</v>
      </c>
      <c r="C30" s="100">
        <v>2120514904</v>
      </c>
      <c r="D30" s="102" t="s">
        <v>278</v>
      </c>
      <c r="E30" s="103" t="s">
        <v>162</v>
      </c>
      <c r="F30" s="101" t="s">
        <v>334</v>
      </c>
      <c r="G30" s="101" t="s">
        <v>370</v>
      </c>
      <c r="H30" s="69"/>
      <c r="I30" s="70"/>
      <c r="J30" s="70"/>
      <c r="K30" s="70"/>
      <c r="L30" s="154" t="s">
        <v>197</v>
      </c>
      <c r="M30" s="155"/>
      <c r="N30" s="156"/>
      <c r="O30" t="s">
        <v>355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0 A8:A30 G6:G30">
    <cfRule type="cellIs" dxfId="8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7"/>
      <c r="AB55" s="118"/>
      <c r="AC55" s="118"/>
      <c r="AD55" s="11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5"/>
      <c r="AB56" s="106"/>
      <c r="AC56" s="106"/>
      <c r="AD56" s="10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5"/>
      <c r="AB57" s="106"/>
      <c r="AC57" s="106"/>
      <c r="AD57" s="10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5"/>
      <c r="AB58" s="106"/>
      <c r="AC58" s="106"/>
      <c r="AD58" s="10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5"/>
      <c r="AB59" s="106"/>
      <c r="AC59" s="106"/>
      <c r="AD59" s="10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5"/>
      <c r="AB60" s="106"/>
      <c r="AC60" s="106"/>
      <c r="AD60" s="10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5"/>
      <c r="AB61" s="106"/>
      <c r="AC61" s="106"/>
      <c r="AD61" s="10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5"/>
      <c r="AB62" s="106"/>
      <c r="AC62" s="106"/>
      <c r="AD62" s="10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5"/>
      <c r="AB63" s="106"/>
      <c r="AC63" s="106"/>
      <c r="AD63" s="10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5"/>
      <c r="AB64" s="106"/>
      <c r="AC64" s="106"/>
      <c r="AD64" s="10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5"/>
      <c r="AB65" s="106"/>
      <c r="AC65" s="106"/>
      <c r="AD65" s="10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5"/>
      <c r="AB66" s="106"/>
      <c r="AC66" s="106"/>
      <c r="AD66" s="10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5"/>
      <c r="AB67" s="106"/>
      <c r="AC67" s="106"/>
      <c r="AD67" s="10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5"/>
      <c r="AB68" s="106"/>
      <c r="AC68" s="106"/>
      <c r="AD68" s="10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4"/>
      <c r="AB69" s="115"/>
      <c r="AC69" s="115"/>
      <c r="AD69" s="11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57</v>
      </c>
      <c r="D1" s="171"/>
      <c r="E1" s="57"/>
      <c r="F1" s="171" t="s">
        <v>58</v>
      </c>
      <c r="G1" s="171"/>
      <c r="H1" s="171"/>
      <c r="I1" s="171"/>
      <c r="J1" s="171"/>
      <c r="K1" s="58" t="s">
        <v>74</v>
      </c>
    </row>
    <row r="2" spans="1:13" s="56" customFormat="1">
      <c r="C2" s="171" t="s">
        <v>59</v>
      </c>
      <c r="D2" s="171"/>
      <c r="E2" s="59" t="e">
        <f ca="1">[1]!ExtractElement(K1,1,"-")</f>
        <v>#NAME?</v>
      </c>
      <c r="F2" s="171" t="e">
        <f ca="1">"(KHÓA K17: "&amp;VLOOKUP($E$2&amp;"-"&amp;$C$3,#REF!,11,0)&amp;")"</f>
        <v>#NAME?</v>
      </c>
      <c r="G2" s="171"/>
      <c r="H2" s="171"/>
      <c r="I2" s="171"/>
      <c r="J2" s="17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2" t="e">
        <f ca="1"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64" t="s">
        <v>69</v>
      </c>
      <c r="J7" s="64" t="s">
        <v>70</v>
      </c>
      <c r="K7" s="166"/>
      <c r="L7" s="167"/>
      <c r="M7" s="168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57" t="e">
        <f ca="1">IF($A8&gt;0,VLOOKUP($A8,#REF!,16,0),"")</f>
        <v>#NAME?</v>
      </c>
      <c r="L8" s="158"/>
      <c r="M8" s="159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54" t="e">
        <f ca="1">IF($A9&gt;0,VLOOKUP($A9,#REF!,16,0),"")</f>
        <v>#NAME?</v>
      </c>
      <c r="L9" s="155"/>
      <c r="M9" s="15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54" t="e">
        <f ca="1">IF($A10&gt;0,VLOOKUP($A10,#REF!,16,0),"")</f>
        <v>#NAME?</v>
      </c>
      <c r="L10" s="155"/>
      <c r="M10" s="15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54" t="e">
        <f ca="1">IF($A11&gt;0,VLOOKUP($A11,#REF!,16,0),"")</f>
        <v>#NAME?</v>
      </c>
      <c r="L11" s="155"/>
      <c r="M11" s="15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54" t="e">
        <f ca="1">IF($A12&gt;0,VLOOKUP($A12,#REF!,16,0),"")</f>
        <v>#NAME?</v>
      </c>
      <c r="L12" s="155"/>
      <c r="M12" s="15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54" t="e">
        <f ca="1">IF($A13&gt;0,VLOOKUP($A13,#REF!,16,0),"")</f>
        <v>#NAME?</v>
      </c>
      <c r="L13" s="155"/>
      <c r="M13" s="15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54" t="e">
        <f ca="1">IF($A14&gt;0,VLOOKUP($A14,#REF!,16,0),"")</f>
        <v>#NAME?</v>
      </c>
      <c r="L14" s="155"/>
      <c r="M14" s="15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54" t="e">
        <f ca="1">IF($A15&gt;0,VLOOKUP($A15,#REF!,16,0),"")</f>
        <v>#NAME?</v>
      </c>
      <c r="L15" s="155"/>
      <c r="M15" s="15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54" t="e">
        <f ca="1">IF($A16&gt;0,VLOOKUP($A16,#REF!,16,0),"")</f>
        <v>#NAME?</v>
      </c>
      <c r="L16" s="155"/>
      <c r="M16" s="15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54" t="e">
        <f ca="1">IF($A17&gt;0,VLOOKUP($A17,#REF!,16,0),"")</f>
        <v>#NAME?</v>
      </c>
      <c r="L17" s="155"/>
      <c r="M17" s="15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54" t="e">
        <f ca="1">IF($A18&gt;0,VLOOKUP($A18,#REF!,16,0),"")</f>
        <v>#NAME?</v>
      </c>
      <c r="L18" s="155"/>
      <c r="M18" s="15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54" t="e">
        <f ca="1">IF($A19&gt;0,VLOOKUP($A19,#REF!,16,0),"")</f>
        <v>#NAME?</v>
      </c>
      <c r="L19" s="155"/>
      <c r="M19" s="15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54" t="e">
        <f ca="1">IF($A20&gt;0,VLOOKUP($A20,#REF!,16,0),"")</f>
        <v>#NAME?</v>
      </c>
      <c r="L20" s="155"/>
      <c r="M20" s="15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54" t="e">
        <f ca="1">IF($A21&gt;0,VLOOKUP($A21,#REF!,16,0),"")</f>
        <v>#NAME?</v>
      </c>
      <c r="L21" s="155"/>
      <c r="M21" s="15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54" t="e">
        <f ca="1">IF($A22&gt;0,VLOOKUP($A22,#REF!,16,0),"")</f>
        <v>#NAME?</v>
      </c>
      <c r="L22" s="155"/>
      <c r="M22" s="15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54" t="e">
        <f ca="1">IF($A23&gt;0,VLOOKUP($A23,#REF!,16,0),"")</f>
        <v>#NAME?</v>
      </c>
      <c r="L23" s="155"/>
      <c r="M23" s="15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54" t="e">
        <f ca="1">IF($A24&gt;0,VLOOKUP($A24,#REF!,16,0),"")</f>
        <v>#NAME?</v>
      </c>
      <c r="L24" s="155"/>
      <c r="M24" s="15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54" t="e">
        <f ca="1">IF($A25&gt;0,VLOOKUP($A25,#REF!,16,0),"")</f>
        <v>#NAME?</v>
      </c>
      <c r="L25" s="155"/>
      <c r="M25" s="15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54" t="e">
        <f ca="1">IF($A26&gt;0,VLOOKUP($A26,#REF!,16,0),"")</f>
        <v>#NAME?</v>
      </c>
      <c r="L26" s="155"/>
      <c r="M26" s="15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54" t="e">
        <f ca="1">IF($A27&gt;0,VLOOKUP($A27,#REF!,16,0),"")</f>
        <v>#NAME?</v>
      </c>
      <c r="L27" s="155"/>
      <c r="M27" s="15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54" t="e">
        <f ca="1">IF($A28&gt;0,VLOOKUP($A28,#REF!,16,0),"")</f>
        <v>#NAME?</v>
      </c>
      <c r="L28" s="155"/>
      <c r="M28" s="15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54" t="e">
        <f ca="1">IF($A29&gt;0,VLOOKUP($A29,#REF!,16,0),"")</f>
        <v>#NAME?</v>
      </c>
      <c r="L29" s="155"/>
      <c r="M29" s="15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54" t="e">
        <f ca="1">IF($A30&gt;0,VLOOKUP($A30,#REF!,16,0),"")</f>
        <v>#NAME?</v>
      </c>
      <c r="L30" s="155"/>
      <c r="M30" s="15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54" t="e">
        <f ca="1">IF($A31&gt;0,VLOOKUP($A31,#REF!,16,0),"")</f>
        <v>#NAME?</v>
      </c>
      <c r="L31" s="155"/>
      <c r="M31" s="15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54" t="e">
        <f ca="1">IF($A32&gt;0,VLOOKUP($A32,#REF!,16,0),"")</f>
        <v>#NAME?</v>
      </c>
      <c r="L32" s="155"/>
      <c r="M32" s="15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54" t="e">
        <f ca="1">IF($A33&gt;0,VLOOKUP($A33,#REF!,16,0),"")</f>
        <v>#NAME?</v>
      </c>
      <c r="L33" s="155"/>
      <c r="M33" s="15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54" t="e">
        <f ca="1">IF($A34&gt;0,VLOOKUP($A34,#REF!,16,0),"")</f>
        <v>#NAME?</v>
      </c>
      <c r="L34" s="155"/>
      <c r="M34" s="15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54" t="e">
        <f ca="1">IF($A35&gt;0,VLOOKUP($A35,#REF!,16,0),"")</f>
        <v>#NAME?</v>
      </c>
      <c r="L35" s="155"/>
      <c r="M35" s="15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54" t="e">
        <f ca="1">IF($A36&gt;0,VLOOKUP($A36,#REF!,16,0),"")</f>
        <v>#NAME?</v>
      </c>
      <c r="L36" s="155"/>
      <c r="M36" s="15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54" t="e">
        <f ca="1">IF($A37&gt;0,VLOOKUP($A37,#REF!,16,0),"")</f>
        <v>#NAME?</v>
      </c>
      <c r="L37" s="155"/>
      <c r="M37" s="15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57" t="e">
        <f ca="1">IF($A44&gt;0,VLOOKUP($A44,#REF!,16,0),"")</f>
        <v>#NAME?</v>
      </c>
      <c r="L44" s="158"/>
      <c r="M44" s="159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54" t="e">
        <f ca="1">IF($A45&gt;0,VLOOKUP($A45,#REF!,16,0),"")</f>
        <v>#NAME?</v>
      </c>
      <c r="L45" s="155"/>
      <c r="M45" s="15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54" t="e">
        <f ca="1">IF($A46&gt;0,VLOOKUP($A46,#REF!,16,0),"")</f>
        <v>#NAME?</v>
      </c>
      <c r="L46" s="155"/>
      <c r="M46" s="15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54" t="e">
        <f ca="1">IF($A47&gt;0,VLOOKUP($A47,#REF!,16,0),"")</f>
        <v>#NAME?</v>
      </c>
      <c r="L47" s="155"/>
      <c r="M47" s="15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54" t="e">
        <f ca="1">IF($A48&gt;0,VLOOKUP($A48,#REF!,16,0),"")</f>
        <v>#NAME?</v>
      </c>
      <c r="L48" s="155"/>
      <c r="M48" s="15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54" t="e">
        <f ca="1">IF($A49&gt;0,VLOOKUP($A49,#REF!,16,0),"")</f>
        <v>#NAME?</v>
      </c>
      <c r="L49" s="155"/>
      <c r="M49" s="15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54" t="e">
        <f ca="1">IF($A50&gt;0,VLOOKUP($A50,#REF!,16,0),"")</f>
        <v>#NAME?</v>
      </c>
      <c r="L50" s="155"/>
      <c r="M50" s="15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54" t="e">
        <f ca="1">IF($A51&gt;0,VLOOKUP($A51,#REF!,16,0),"")</f>
        <v>#NAME?</v>
      </c>
      <c r="L51" s="155"/>
      <c r="M51" s="15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54" t="e">
        <f ca="1">IF($A52&gt;0,VLOOKUP($A52,#REF!,16,0),"")</f>
        <v>#NAME?</v>
      </c>
      <c r="L52" s="155"/>
      <c r="M52" s="15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54" t="e">
        <f ca="1">IF($A53&gt;0,VLOOKUP($A53,#REF!,16,0),"")</f>
        <v>#NAME?</v>
      </c>
      <c r="L53" s="155"/>
      <c r="M53" s="15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54" t="e">
        <f ca="1">IF($A54&gt;0,VLOOKUP($A54,#REF!,16,0),"")</f>
        <v>#NAME?</v>
      </c>
      <c r="L54" s="155"/>
      <c r="M54" s="15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54" t="e">
        <f ca="1">IF($A55&gt;0,VLOOKUP($A55,#REF!,16,0),"")</f>
        <v>#NAME?</v>
      </c>
      <c r="L55" s="155"/>
      <c r="M55" s="15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54" t="e">
        <f ca="1">IF($A56&gt;0,VLOOKUP($A56,#REF!,16,0),"")</f>
        <v>#NAME?</v>
      </c>
      <c r="L56" s="155"/>
      <c r="M56" s="15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54" t="e">
        <f ca="1">IF($A57&gt;0,VLOOKUP($A57,#REF!,16,0),"")</f>
        <v>#NAME?</v>
      </c>
      <c r="L57" s="155"/>
      <c r="M57" s="15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54" t="e">
        <f ca="1">IF($A58&gt;0,VLOOKUP($A58,#REF!,16,0),"")</f>
        <v>#NAME?</v>
      </c>
      <c r="L58" s="155"/>
      <c r="M58" s="15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54" t="e">
        <f ca="1">IF($A59&gt;0,VLOOKUP($A59,#REF!,16,0),"")</f>
        <v>#NAME?</v>
      </c>
      <c r="L59" s="155"/>
      <c r="M59" s="15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54" t="e">
        <f ca="1">IF($A60&gt;0,VLOOKUP($A60,#REF!,16,0),"")</f>
        <v>#NAME?</v>
      </c>
      <c r="L60" s="155"/>
      <c r="M60" s="15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54" t="e">
        <f ca="1">IF($A61&gt;0,VLOOKUP($A61,#REF!,16,0),"")</f>
        <v>#NAME?</v>
      </c>
      <c r="L61" s="155"/>
      <c r="M61" s="15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54" t="e">
        <f ca="1">IF($A62&gt;0,VLOOKUP($A62,#REF!,16,0),"")</f>
        <v>#NAME?</v>
      </c>
      <c r="L62" s="155"/>
      <c r="M62" s="15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54" t="e">
        <f ca="1">IF($A63&gt;0,VLOOKUP($A63,#REF!,16,0),"")</f>
        <v>#NAME?</v>
      </c>
      <c r="L63" s="155"/>
      <c r="M63" s="15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54" t="e">
        <f ca="1">IF($A64&gt;0,VLOOKUP($A64,#REF!,16,0),"")</f>
        <v>#NAME?</v>
      </c>
      <c r="L64" s="155"/>
      <c r="M64" s="15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54" t="e">
        <f ca="1">IF($A65&gt;0,VLOOKUP($A65,#REF!,16,0),"")</f>
        <v>#NAME?</v>
      </c>
      <c r="L65" s="155"/>
      <c r="M65" s="15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54" t="e">
        <f ca="1">IF($A66&gt;0,VLOOKUP($A66,#REF!,16,0),"")</f>
        <v>#NAME?</v>
      </c>
      <c r="L66" s="155"/>
      <c r="M66" s="15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54" t="e">
        <f ca="1">IF($A67&gt;0,VLOOKUP($A67,#REF!,16,0),"")</f>
        <v>#NAME?</v>
      </c>
      <c r="L67" s="155"/>
      <c r="M67" s="15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54" t="e">
        <f ca="1">IF($A68&gt;0,VLOOKUP($A68,#REF!,16,0),"")</f>
        <v>#NAME?</v>
      </c>
      <c r="L68" s="155"/>
      <c r="M68" s="15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54" t="e">
        <f ca="1">IF($A69&gt;0,VLOOKUP($A69,#REF!,16,0),"")</f>
        <v>#NAME?</v>
      </c>
      <c r="L69" s="155"/>
      <c r="M69" s="15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54" t="e">
        <f ca="1">IF($A70&gt;0,VLOOKUP($A70,#REF!,16,0),"")</f>
        <v>#NAME?</v>
      </c>
      <c r="L70" s="155"/>
      <c r="M70" s="15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54" t="e">
        <f ca="1">IF($A71&gt;0,VLOOKUP($A71,#REF!,16,0),"")</f>
        <v>#NAME?</v>
      </c>
      <c r="L71" s="155"/>
      <c r="M71" s="15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54" t="e">
        <f ca="1">IF($A72&gt;0,VLOOKUP($A72,#REF!,16,0),"")</f>
        <v>#NAME?</v>
      </c>
      <c r="L72" s="155"/>
      <c r="M72" s="15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54" t="e">
        <f ca="1">IF($A73&gt;0,VLOOKUP($A73,#REF!,16,0),"")</f>
        <v>#NAME?</v>
      </c>
      <c r="L73" s="155"/>
      <c r="M73" s="15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57" t="e">
        <f ca="1">IF($A80&gt;0,VLOOKUP($A80,#REF!,16,0),"")</f>
        <v>#NAME?</v>
      </c>
      <c r="L80" s="158"/>
      <c r="M80" s="159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54" t="e">
        <f ca="1">IF($A81&gt;0,VLOOKUP($A81,#REF!,16,0),"")</f>
        <v>#NAME?</v>
      </c>
      <c r="L81" s="155"/>
      <c r="M81" s="15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54" t="e">
        <f ca="1">IF($A82&gt;0,VLOOKUP($A82,#REF!,16,0),"")</f>
        <v>#NAME?</v>
      </c>
      <c r="L82" s="155"/>
      <c r="M82" s="15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54" t="e">
        <f ca="1">IF($A83&gt;0,VLOOKUP($A83,#REF!,16,0),"")</f>
        <v>#NAME?</v>
      </c>
      <c r="L83" s="155"/>
      <c r="M83" s="15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54" t="e">
        <f ca="1">IF($A84&gt;0,VLOOKUP($A84,#REF!,16,0),"")</f>
        <v>#NAME?</v>
      </c>
      <c r="L84" s="155"/>
      <c r="M84" s="15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54" t="e">
        <f ca="1">IF($A85&gt;0,VLOOKUP($A85,#REF!,16,0),"")</f>
        <v>#NAME?</v>
      </c>
      <c r="L85" s="155"/>
      <c r="M85" s="15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54" t="e">
        <f ca="1">IF($A86&gt;0,VLOOKUP($A86,#REF!,16,0),"")</f>
        <v>#NAME?</v>
      </c>
      <c r="L86" s="155"/>
      <c r="M86" s="15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54" t="e">
        <f ca="1">IF($A87&gt;0,VLOOKUP($A87,#REF!,16,0),"")</f>
        <v>#NAME?</v>
      </c>
      <c r="L87" s="155"/>
      <c r="M87" s="15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54" t="e">
        <f ca="1">IF($A88&gt;0,VLOOKUP($A88,#REF!,16,0),"")</f>
        <v>#NAME?</v>
      </c>
      <c r="L88" s="155"/>
      <c r="M88" s="15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54" t="e">
        <f ca="1">IF($A89&gt;0,VLOOKUP($A89,#REF!,16,0),"")</f>
        <v>#NAME?</v>
      </c>
      <c r="L89" s="155"/>
      <c r="M89" s="15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54" t="e">
        <f ca="1">IF($A90&gt;0,VLOOKUP($A90,#REF!,16,0),"")</f>
        <v>#NAME?</v>
      </c>
      <c r="L90" s="155"/>
      <c r="M90" s="15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54" t="e">
        <f ca="1">IF($A91&gt;0,VLOOKUP($A91,#REF!,16,0),"")</f>
        <v>#NAME?</v>
      </c>
      <c r="L91" s="155"/>
      <c r="M91" s="15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54" t="e">
        <f ca="1">IF($A92&gt;0,VLOOKUP($A92,#REF!,16,0),"")</f>
        <v>#NAME?</v>
      </c>
      <c r="L92" s="155"/>
      <c r="M92" s="15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54" t="e">
        <f ca="1">IF($A93&gt;0,VLOOKUP($A93,#REF!,16,0),"")</f>
        <v>#NAME?</v>
      </c>
      <c r="L93" s="155"/>
      <c r="M93" s="15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54" t="e">
        <f ca="1">IF($A94&gt;0,VLOOKUP($A94,#REF!,16,0),"")</f>
        <v>#NAME?</v>
      </c>
      <c r="L94" s="155"/>
      <c r="M94" s="15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54" t="e">
        <f ca="1">IF($A95&gt;0,VLOOKUP($A95,#REF!,16,0),"")</f>
        <v>#NAME?</v>
      </c>
      <c r="L95" s="155"/>
      <c r="M95" s="15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54" t="e">
        <f ca="1">IF($A96&gt;0,VLOOKUP($A96,#REF!,16,0),"")</f>
        <v>#NAME?</v>
      </c>
      <c r="L96" s="155"/>
      <c r="M96" s="15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54" t="e">
        <f ca="1">IF($A97&gt;0,VLOOKUP($A97,#REF!,16,0),"")</f>
        <v>#NAME?</v>
      </c>
      <c r="L97" s="155"/>
      <c r="M97" s="15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54" t="e">
        <f ca="1">IF($A98&gt;0,VLOOKUP($A98,#REF!,16,0),"")</f>
        <v>#NAME?</v>
      </c>
      <c r="L98" s="155"/>
      <c r="M98" s="15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54" t="e">
        <f ca="1">IF($A99&gt;0,VLOOKUP($A99,#REF!,16,0),"")</f>
        <v>#NAME?</v>
      </c>
      <c r="L99" s="155"/>
      <c r="M99" s="15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54" t="e">
        <f ca="1">IF($A100&gt;0,VLOOKUP($A100,#REF!,16,0),"")</f>
        <v>#NAME?</v>
      </c>
      <c r="L100" s="155"/>
      <c r="M100" s="15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54" t="e">
        <f ca="1">IF($A101&gt;0,VLOOKUP($A101,#REF!,16,0),"")</f>
        <v>#NAME?</v>
      </c>
      <c r="L101" s="155"/>
      <c r="M101" s="15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54" t="e">
        <f ca="1">IF($A102&gt;0,VLOOKUP($A102,#REF!,16,0),"")</f>
        <v>#NAME?</v>
      </c>
      <c r="L102" s="155"/>
      <c r="M102" s="15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54" t="e">
        <f ca="1">IF($A103&gt;0,VLOOKUP($A103,#REF!,16,0),"")</f>
        <v>#NAME?</v>
      </c>
      <c r="L103" s="155"/>
      <c r="M103" s="15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54" t="e">
        <f ca="1">IF($A104&gt;0,VLOOKUP($A104,#REF!,16,0),"")</f>
        <v>#NAME?</v>
      </c>
      <c r="L104" s="155"/>
      <c r="M104" s="15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54" t="e">
        <f ca="1">IF($A105&gt;0,VLOOKUP($A105,#REF!,16,0),"")</f>
        <v>#NAME?</v>
      </c>
      <c r="L105" s="155"/>
      <c r="M105" s="15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54" t="e">
        <f ca="1">IF($A106&gt;0,VLOOKUP($A106,#REF!,16,0),"")</f>
        <v>#NAME?</v>
      </c>
      <c r="L106" s="155"/>
      <c r="M106" s="15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54" t="e">
        <f ca="1">IF($A107&gt;0,VLOOKUP($A107,#REF!,16,0),"")</f>
        <v>#NAME?</v>
      </c>
      <c r="L107" s="155"/>
      <c r="M107" s="15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54" t="e">
        <f ca="1">IF($A108&gt;0,VLOOKUP($A108,#REF!,16,0),"")</f>
        <v>#NAME?</v>
      </c>
      <c r="L108" s="155"/>
      <c r="M108" s="15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54" t="e">
        <f ca="1">IF($A109&gt;0,VLOOKUP($A109,#REF!,16,0),"")</f>
        <v>#NAME?</v>
      </c>
      <c r="L109" s="155"/>
      <c r="M109" s="15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1"/>
  <sheetViews>
    <sheetView tabSelected="1" topLeftCell="A210" workbookViewId="0"/>
  </sheetViews>
  <sheetFormatPr defaultRowHeight="15"/>
  <cols>
    <col min="1" max="1" width="4" bestFit="1" customWidth="1"/>
    <col min="2" max="2" width="4.42578125" bestFit="1" customWidth="1"/>
    <col min="3" max="3" width="10.42578125" bestFit="1" customWidth="1"/>
    <col min="4" max="4" width="18.42578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85546875" bestFit="1" customWidth="1"/>
    <col min="13" max="13" width="1.7109375" bestFit="1" customWidth="1"/>
    <col min="14" max="14" width="2.140625" bestFit="1" customWidth="1"/>
    <col min="15" max="15" width="39.28515625" bestFit="1" customWidth="1"/>
  </cols>
  <sheetData>
    <row r="1" spans="1:15" s="62" customFormat="1" ht="18.75" customHeight="1">
      <c r="C1" s="63" t="s">
        <v>351</v>
      </c>
      <c r="D1" s="176" t="s">
        <v>352</v>
      </c>
      <c r="E1" s="176"/>
      <c r="F1" s="176"/>
      <c r="G1" s="176"/>
      <c r="H1" s="176"/>
      <c r="I1" s="176"/>
      <c r="J1" s="176"/>
      <c r="K1" s="176"/>
      <c r="L1" s="60" t="s">
        <v>62</v>
      </c>
      <c r="M1" s="60" t="s">
        <v>61</v>
      </c>
      <c r="N1" s="60">
        <v>1</v>
      </c>
    </row>
    <row r="2" spans="1:15" s="62" customFormat="1" ht="18.75" customHeight="1">
      <c r="A2" s="62">
        <v>0</v>
      </c>
      <c r="B2" s="173" t="s">
        <v>353</v>
      </c>
      <c r="C2" s="173"/>
      <c r="D2" s="173"/>
      <c r="E2" s="173"/>
      <c r="F2" s="173"/>
      <c r="G2" s="173"/>
      <c r="H2" s="173"/>
      <c r="I2" s="173"/>
      <c r="J2" s="173"/>
      <c r="K2" s="173"/>
      <c r="L2" s="60" t="s">
        <v>63</v>
      </c>
      <c r="M2" s="60" t="s">
        <v>61</v>
      </c>
      <c r="N2" s="60">
        <v>1</v>
      </c>
    </row>
    <row r="3" spans="1:15" ht="9" customHeight="1">
      <c r="A3">
        <v>0</v>
      </c>
      <c r="B3">
        <v>0</v>
      </c>
    </row>
    <row r="4" spans="1:15" ht="15" customHeight="1">
      <c r="A4">
        <v>0</v>
      </c>
      <c r="B4" s="161" t="s">
        <v>4</v>
      </c>
      <c r="C4" s="160" t="s">
        <v>64</v>
      </c>
      <c r="D4" s="169" t="s">
        <v>9</v>
      </c>
      <c r="E4" s="170" t="s">
        <v>10</v>
      </c>
      <c r="F4" s="160" t="s">
        <v>75</v>
      </c>
      <c r="G4" s="160" t="s">
        <v>76</v>
      </c>
      <c r="H4" s="160" t="s">
        <v>66</v>
      </c>
      <c r="I4" s="160" t="s">
        <v>67</v>
      </c>
      <c r="J4" s="162" t="s">
        <v>56</v>
      </c>
      <c r="K4" s="162"/>
      <c r="L4" s="163" t="s">
        <v>68</v>
      </c>
      <c r="M4" s="164"/>
      <c r="N4" s="165"/>
    </row>
    <row r="5" spans="1:15" ht="27" customHeight="1">
      <c r="A5">
        <v>0</v>
      </c>
      <c r="B5" s="161"/>
      <c r="C5" s="161"/>
      <c r="D5" s="169"/>
      <c r="E5" s="170"/>
      <c r="F5" s="161"/>
      <c r="G5" s="161"/>
      <c r="H5" s="161"/>
      <c r="I5" s="161"/>
      <c r="J5" s="64" t="s">
        <v>69</v>
      </c>
      <c r="K5" s="64" t="s">
        <v>70</v>
      </c>
      <c r="L5" s="166"/>
      <c r="M5" s="167"/>
      <c r="N5" s="168"/>
    </row>
    <row r="6" spans="1:15" ht="20.100000000000001" customHeight="1">
      <c r="A6">
        <v>1</v>
      </c>
      <c r="B6" s="65">
        <v>1</v>
      </c>
      <c r="C6" s="100">
        <v>2220512711</v>
      </c>
      <c r="D6" s="102" t="s">
        <v>235</v>
      </c>
      <c r="E6" s="103" t="s">
        <v>103</v>
      </c>
      <c r="F6" s="101" t="s">
        <v>292</v>
      </c>
      <c r="G6" s="101" t="s">
        <v>354</v>
      </c>
      <c r="H6" s="69"/>
      <c r="I6" s="70"/>
      <c r="J6" s="70"/>
      <c r="K6" s="70"/>
      <c r="L6" s="157" t="s">
        <v>197</v>
      </c>
      <c r="M6" s="158"/>
      <c r="N6" s="159"/>
      <c r="O6" t="s">
        <v>355</v>
      </c>
    </row>
    <row r="7" spans="1:15" ht="20.100000000000001" customHeight="1">
      <c r="A7">
        <v>2</v>
      </c>
      <c r="B7" s="65">
        <v>2</v>
      </c>
      <c r="C7" s="100">
        <v>2220265344</v>
      </c>
      <c r="D7" s="102" t="s">
        <v>293</v>
      </c>
      <c r="E7" s="103" t="s">
        <v>97</v>
      </c>
      <c r="F7" s="101" t="s">
        <v>292</v>
      </c>
      <c r="G7" s="101" t="s">
        <v>354</v>
      </c>
      <c r="H7" s="69"/>
      <c r="I7" s="70"/>
      <c r="J7" s="70"/>
      <c r="K7" s="70"/>
      <c r="L7" s="154" t="s">
        <v>197</v>
      </c>
      <c r="M7" s="155"/>
      <c r="N7" s="156"/>
      <c r="O7" t="s">
        <v>355</v>
      </c>
    </row>
    <row r="8" spans="1:15" ht="20.100000000000001" customHeight="1">
      <c r="A8">
        <v>3</v>
      </c>
      <c r="B8" s="65">
        <v>3</v>
      </c>
      <c r="C8" s="100">
        <v>2220512746</v>
      </c>
      <c r="D8" s="102" t="s">
        <v>294</v>
      </c>
      <c r="E8" s="103" t="s">
        <v>97</v>
      </c>
      <c r="F8" s="101" t="s">
        <v>292</v>
      </c>
      <c r="G8" s="101" t="s">
        <v>354</v>
      </c>
      <c r="H8" s="69"/>
      <c r="I8" s="70"/>
      <c r="J8" s="70"/>
      <c r="K8" s="70"/>
      <c r="L8" s="154" t="s">
        <v>197</v>
      </c>
      <c r="M8" s="155"/>
      <c r="N8" s="156"/>
      <c r="O8" t="s">
        <v>355</v>
      </c>
    </row>
    <row r="9" spans="1:15" ht="20.100000000000001" customHeight="1">
      <c r="A9">
        <v>4</v>
      </c>
      <c r="B9" s="65">
        <v>4</v>
      </c>
      <c r="C9" s="100">
        <v>2220518832</v>
      </c>
      <c r="D9" s="102" t="s">
        <v>295</v>
      </c>
      <c r="E9" s="103" t="s">
        <v>97</v>
      </c>
      <c r="F9" s="101" t="s">
        <v>292</v>
      </c>
      <c r="G9" s="101" t="s">
        <v>354</v>
      </c>
      <c r="H9" s="69"/>
      <c r="I9" s="70"/>
      <c r="J9" s="70"/>
      <c r="K9" s="70"/>
      <c r="L9" s="154" t="s">
        <v>197</v>
      </c>
      <c r="M9" s="155"/>
      <c r="N9" s="156"/>
      <c r="O9" t="s">
        <v>355</v>
      </c>
    </row>
    <row r="10" spans="1:15" ht="20.100000000000001" customHeight="1">
      <c r="A10">
        <v>5</v>
      </c>
      <c r="B10" s="65">
        <v>5</v>
      </c>
      <c r="C10" s="100">
        <v>2220512705</v>
      </c>
      <c r="D10" s="102" t="s">
        <v>194</v>
      </c>
      <c r="E10" s="103" t="s">
        <v>79</v>
      </c>
      <c r="F10" s="101" t="s">
        <v>292</v>
      </c>
      <c r="G10" s="101" t="s">
        <v>354</v>
      </c>
      <c r="H10" s="69"/>
      <c r="I10" s="70"/>
      <c r="J10" s="70"/>
      <c r="K10" s="70"/>
      <c r="L10" s="154" t="s">
        <v>197</v>
      </c>
      <c r="M10" s="155"/>
      <c r="N10" s="156"/>
      <c r="O10" t="s">
        <v>355</v>
      </c>
    </row>
    <row r="11" spans="1:15" ht="20.100000000000001" customHeight="1">
      <c r="A11">
        <v>6</v>
      </c>
      <c r="B11" s="65">
        <v>6</v>
      </c>
      <c r="C11" s="100">
        <v>2220512669</v>
      </c>
      <c r="D11" s="102" t="s">
        <v>219</v>
      </c>
      <c r="E11" s="103" t="s">
        <v>111</v>
      </c>
      <c r="F11" s="101" t="s">
        <v>292</v>
      </c>
      <c r="G11" s="101" t="s">
        <v>354</v>
      </c>
      <c r="H11" s="69"/>
      <c r="I11" s="70"/>
      <c r="J11" s="70"/>
      <c r="K11" s="70"/>
      <c r="L11" s="154" t="s">
        <v>197</v>
      </c>
      <c r="M11" s="155"/>
      <c r="N11" s="156"/>
      <c r="O11" t="s">
        <v>355</v>
      </c>
    </row>
    <row r="12" spans="1:15" ht="20.100000000000001" customHeight="1">
      <c r="A12">
        <v>7</v>
      </c>
      <c r="B12" s="65">
        <v>7</v>
      </c>
      <c r="C12" s="100">
        <v>2220512738</v>
      </c>
      <c r="D12" s="102" t="s">
        <v>194</v>
      </c>
      <c r="E12" s="103" t="s">
        <v>80</v>
      </c>
      <c r="F12" s="101" t="s">
        <v>292</v>
      </c>
      <c r="G12" s="101" t="s">
        <v>354</v>
      </c>
      <c r="H12" s="69"/>
      <c r="I12" s="70"/>
      <c r="J12" s="70"/>
      <c r="K12" s="70"/>
      <c r="L12" s="154" t="s">
        <v>197</v>
      </c>
      <c r="M12" s="155"/>
      <c r="N12" s="156"/>
      <c r="O12" t="s">
        <v>355</v>
      </c>
    </row>
    <row r="13" spans="1:15" ht="20.100000000000001" customHeight="1">
      <c r="A13">
        <v>8</v>
      </c>
      <c r="B13" s="65">
        <v>8</v>
      </c>
      <c r="C13" s="100">
        <v>2220518506</v>
      </c>
      <c r="D13" s="102" t="s">
        <v>296</v>
      </c>
      <c r="E13" s="103" t="s">
        <v>174</v>
      </c>
      <c r="F13" s="101" t="s">
        <v>292</v>
      </c>
      <c r="G13" s="101" t="s">
        <v>354</v>
      </c>
      <c r="H13" s="69"/>
      <c r="I13" s="70"/>
      <c r="J13" s="70"/>
      <c r="K13" s="70"/>
      <c r="L13" s="154" t="s">
        <v>197</v>
      </c>
      <c r="M13" s="155"/>
      <c r="N13" s="156"/>
      <c r="O13" t="s">
        <v>355</v>
      </c>
    </row>
    <row r="14" spans="1:15" ht="20.100000000000001" customHeight="1">
      <c r="A14">
        <v>9</v>
      </c>
      <c r="B14" s="65">
        <v>9</v>
      </c>
      <c r="C14" s="100">
        <v>2220512718</v>
      </c>
      <c r="D14" s="102" t="s">
        <v>193</v>
      </c>
      <c r="E14" s="103" t="s">
        <v>178</v>
      </c>
      <c r="F14" s="101" t="s">
        <v>292</v>
      </c>
      <c r="G14" s="101" t="s">
        <v>354</v>
      </c>
      <c r="H14" s="69"/>
      <c r="I14" s="70"/>
      <c r="J14" s="70"/>
      <c r="K14" s="70"/>
      <c r="L14" s="154" t="s">
        <v>197</v>
      </c>
      <c r="M14" s="155"/>
      <c r="N14" s="156"/>
      <c r="O14" t="s">
        <v>355</v>
      </c>
    </row>
    <row r="15" spans="1:15" ht="20.100000000000001" customHeight="1">
      <c r="A15">
        <v>10</v>
      </c>
      <c r="B15" s="65">
        <v>10</v>
      </c>
      <c r="C15" s="100">
        <v>2220519555</v>
      </c>
      <c r="D15" s="102" t="s">
        <v>188</v>
      </c>
      <c r="E15" s="103" t="s">
        <v>149</v>
      </c>
      <c r="F15" s="101" t="s">
        <v>292</v>
      </c>
      <c r="G15" s="101" t="s">
        <v>354</v>
      </c>
      <c r="H15" s="69"/>
      <c r="I15" s="70"/>
      <c r="J15" s="70"/>
      <c r="K15" s="70"/>
      <c r="L15" s="154" t="s">
        <v>197</v>
      </c>
      <c r="M15" s="155"/>
      <c r="N15" s="156"/>
      <c r="O15" t="s">
        <v>355</v>
      </c>
    </row>
    <row r="16" spans="1:15" ht="20.100000000000001" customHeight="1">
      <c r="A16">
        <v>11</v>
      </c>
      <c r="B16" s="65">
        <v>11</v>
      </c>
      <c r="C16" s="100">
        <v>2220512762</v>
      </c>
      <c r="D16" s="102" t="s">
        <v>231</v>
      </c>
      <c r="E16" s="103" t="s">
        <v>102</v>
      </c>
      <c r="F16" s="101" t="s">
        <v>292</v>
      </c>
      <c r="G16" s="101" t="s">
        <v>354</v>
      </c>
      <c r="H16" s="69"/>
      <c r="I16" s="70"/>
      <c r="J16" s="70"/>
      <c r="K16" s="70"/>
      <c r="L16" s="154" t="s">
        <v>197</v>
      </c>
      <c r="M16" s="155"/>
      <c r="N16" s="156"/>
      <c r="O16" t="s">
        <v>355</v>
      </c>
    </row>
    <row r="17" spans="1:15" ht="20.100000000000001" customHeight="1">
      <c r="A17">
        <v>12</v>
      </c>
      <c r="B17" s="65">
        <v>12</v>
      </c>
      <c r="C17" s="100">
        <v>2220512671</v>
      </c>
      <c r="D17" s="102" t="s">
        <v>256</v>
      </c>
      <c r="E17" s="103" t="s">
        <v>87</v>
      </c>
      <c r="F17" s="101" t="s">
        <v>292</v>
      </c>
      <c r="G17" s="101" t="s">
        <v>354</v>
      </c>
      <c r="H17" s="69"/>
      <c r="I17" s="70"/>
      <c r="J17" s="70"/>
      <c r="K17" s="70"/>
      <c r="L17" s="154" t="s">
        <v>197</v>
      </c>
      <c r="M17" s="155"/>
      <c r="N17" s="156"/>
      <c r="O17" t="s">
        <v>355</v>
      </c>
    </row>
    <row r="18" spans="1:15" ht="20.100000000000001" customHeight="1">
      <c r="A18">
        <v>13</v>
      </c>
      <c r="B18" s="65">
        <v>13</v>
      </c>
      <c r="C18" s="100">
        <v>2220512701</v>
      </c>
      <c r="D18" s="102" t="s">
        <v>211</v>
      </c>
      <c r="E18" s="103" t="s">
        <v>89</v>
      </c>
      <c r="F18" s="101" t="s">
        <v>292</v>
      </c>
      <c r="G18" s="101" t="s">
        <v>354</v>
      </c>
      <c r="H18" s="69"/>
      <c r="I18" s="70"/>
      <c r="J18" s="70"/>
      <c r="K18" s="70"/>
      <c r="L18" s="154" t="s">
        <v>197</v>
      </c>
      <c r="M18" s="155"/>
      <c r="N18" s="156"/>
      <c r="O18" t="s">
        <v>355</v>
      </c>
    </row>
    <row r="19" spans="1:15" ht="20.100000000000001" customHeight="1">
      <c r="A19">
        <v>14</v>
      </c>
      <c r="B19" s="65">
        <v>14</v>
      </c>
      <c r="C19" s="100">
        <v>2220512763</v>
      </c>
      <c r="D19" s="102" t="s">
        <v>283</v>
      </c>
      <c r="E19" s="103" t="s">
        <v>170</v>
      </c>
      <c r="F19" s="101" t="s">
        <v>292</v>
      </c>
      <c r="G19" s="101" t="s">
        <v>354</v>
      </c>
      <c r="H19" s="69"/>
      <c r="I19" s="70"/>
      <c r="J19" s="70"/>
      <c r="K19" s="70"/>
      <c r="L19" s="154" t="s">
        <v>197</v>
      </c>
      <c r="M19" s="155"/>
      <c r="N19" s="156"/>
      <c r="O19" t="s">
        <v>355</v>
      </c>
    </row>
    <row r="20" spans="1:15" ht="20.100000000000001" customHeight="1">
      <c r="A20">
        <v>15</v>
      </c>
      <c r="B20" s="65">
        <v>15</v>
      </c>
      <c r="C20" s="100">
        <v>2220512683</v>
      </c>
      <c r="D20" s="102" t="s">
        <v>297</v>
      </c>
      <c r="E20" s="103" t="s">
        <v>112</v>
      </c>
      <c r="F20" s="101" t="s">
        <v>292</v>
      </c>
      <c r="G20" s="101" t="s">
        <v>354</v>
      </c>
      <c r="H20" s="69"/>
      <c r="I20" s="70"/>
      <c r="J20" s="70"/>
      <c r="K20" s="70"/>
      <c r="L20" s="154" t="s">
        <v>197</v>
      </c>
      <c r="M20" s="155"/>
      <c r="N20" s="156"/>
      <c r="O20" t="s">
        <v>355</v>
      </c>
    </row>
    <row r="21" spans="1:15" ht="20.100000000000001" customHeight="1">
      <c r="A21">
        <v>16</v>
      </c>
      <c r="B21" s="65">
        <v>16</v>
      </c>
      <c r="C21" s="100">
        <v>2220512712</v>
      </c>
      <c r="D21" s="102" t="s">
        <v>191</v>
      </c>
      <c r="E21" s="103" t="s">
        <v>112</v>
      </c>
      <c r="F21" s="101" t="s">
        <v>292</v>
      </c>
      <c r="G21" s="101" t="s">
        <v>354</v>
      </c>
      <c r="H21" s="69"/>
      <c r="I21" s="70"/>
      <c r="J21" s="70"/>
      <c r="K21" s="70"/>
      <c r="L21" s="154" t="s">
        <v>197</v>
      </c>
      <c r="M21" s="155"/>
      <c r="N21" s="156"/>
      <c r="O21" t="s">
        <v>355</v>
      </c>
    </row>
    <row r="22" spans="1:15" ht="20.100000000000001" customHeight="1">
      <c r="A22">
        <v>17</v>
      </c>
      <c r="B22" s="65">
        <v>17</v>
      </c>
      <c r="C22" s="100">
        <v>2220519044</v>
      </c>
      <c r="D22" s="102" t="s">
        <v>208</v>
      </c>
      <c r="E22" s="103" t="s">
        <v>112</v>
      </c>
      <c r="F22" s="101" t="s">
        <v>292</v>
      </c>
      <c r="G22" s="101" t="s">
        <v>354</v>
      </c>
      <c r="H22" s="69"/>
      <c r="I22" s="70"/>
      <c r="J22" s="70"/>
      <c r="K22" s="70"/>
      <c r="L22" s="154" t="s">
        <v>197</v>
      </c>
      <c r="M22" s="155"/>
      <c r="N22" s="156"/>
      <c r="O22" t="s">
        <v>355</v>
      </c>
    </row>
    <row r="23" spans="1:15" ht="20.100000000000001" customHeight="1">
      <c r="A23">
        <v>18</v>
      </c>
      <c r="B23" s="65">
        <v>18</v>
      </c>
      <c r="C23" s="100">
        <v>2221512728</v>
      </c>
      <c r="D23" s="102" t="s">
        <v>217</v>
      </c>
      <c r="E23" s="103" t="s">
        <v>112</v>
      </c>
      <c r="F23" s="101" t="s">
        <v>292</v>
      </c>
      <c r="G23" s="101" t="s">
        <v>354</v>
      </c>
      <c r="H23" s="69"/>
      <c r="I23" s="70"/>
      <c r="J23" s="70"/>
      <c r="K23" s="70"/>
      <c r="L23" s="154" t="s">
        <v>197</v>
      </c>
      <c r="M23" s="155"/>
      <c r="N23" s="156"/>
      <c r="O23" t="s">
        <v>355</v>
      </c>
    </row>
    <row r="24" spans="1:15" ht="20.100000000000001" customHeight="1">
      <c r="A24">
        <v>19</v>
      </c>
      <c r="B24" s="65">
        <v>19</v>
      </c>
      <c r="C24" s="100">
        <v>2220518969</v>
      </c>
      <c r="D24" s="102" t="s">
        <v>177</v>
      </c>
      <c r="E24" s="103" t="s">
        <v>139</v>
      </c>
      <c r="F24" s="101" t="s">
        <v>292</v>
      </c>
      <c r="G24" s="101" t="s">
        <v>354</v>
      </c>
      <c r="H24" s="69"/>
      <c r="I24" s="70"/>
      <c r="J24" s="70"/>
      <c r="K24" s="70"/>
      <c r="L24" s="154" t="s">
        <v>197</v>
      </c>
      <c r="M24" s="155"/>
      <c r="N24" s="156"/>
      <c r="O24" t="s">
        <v>355</v>
      </c>
    </row>
    <row r="25" spans="1:15" ht="20.100000000000001" customHeight="1">
      <c r="A25">
        <v>20</v>
      </c>
      <c r="B25" s="65">
        <v>20</v>
      </c>
      <c r="C25" s="100">
        <v>2220512716</v>
      </c>
      <c r="D25" s="102" t="s">
        <v>203</v>
      </c>
      <c r="E25" s="103" t="s">
        <v>158</v>
      </c>
      <c r="F25" s="101" t="s">
        <v>292</v>
      </c>
      <c r="G25" s="101" t="s">
        <v>354</v>
      </c>
      <c r="H25" s="69"/>
      <c r="I25" s="70"/>
      <c r="J25" s="70"/>
      <c r="K25" s="70"/>
      <c r="L25" s="154" t="s">
        <v>197</v>
      </c>
      <c r="M25" s="155"/>
      <c r="N25" s="156"/>
      <c r="O25" t="s">
        <v>355</v>
      </c>
    </row>
    <row r="26" spans="1:15" ht="20.100000000000001" customHeight="1">
      <c r="A26">
        <v>21</v>
      </c>
      <c r="B26" s="65">
        <v>21</v>
      </c>
      <c r="C26" s="100">
        <v>2220512731</v>
      </c>
      <c r="D26" s="102" t="s">
        <v>298</v>
      </c>
      <c r="E26" s="103" t="s">
        <v>90</v>
      </c>
      <c r="F26" s="101" t="s">
        <v>292</v>
      </c>
      <c r="G26" s="101" t="s">
        <v>354</v>
      </c>
      <c r="H26" s="69"/>
      <c r="I26" s="70"/>
      <c r="J26" s="70"/>
      <c r="K26" s="70"/>
      <c r="L26" s="154" t="s">
        <v>197</v>
      </c>
      <c r="M26" s="155"/>
      <c r="N26" s="156"/>
      <c r="O26" t="s">
        <v>355</v>
      </c>
    </row>
    <row r="27" spans="1:15" ht="20.100000000000001" customHeight="1">
      <c r="A27">
        <v>22</v>
      </c>
      <c r="B27" s="65">
        <v>22</v>
      </c>
      <c r="C27" s="100">
        <v>1911517420</v>
      </c>
      <c r="D27" s="102" t="s">
        <v>299</v>
      </c>
      <c r="E27" s="103" t="s">
        <v>91</v>
      </c>
      <c r="F27" s="101" t="s">
        <v>292</v>
      </c>
      <c r="G27" s="101" t="s">
        <v>356</v>
      </c>
      <c r="H27" s="69"/>
      <c r="I27" s="70"/>
      <c r="J27" s="70"/>
      <c r="K27" s="70"/>
      <c r="L27" s="154" t="s">
        <v>197</v>
      </c>
      <c r="M27" s="155"/>
      <c r="N27" s="156"/>
      <c r="O27" t="s">
        <v>355</v>
      </c>
    </row>
    <row r="28" spans="1:15" ht="20.100000000000001" customHeight="1">
      <c r="A28">
        <v>23</v>
      </c>
      <c r="B28" s="65">
        <v>23</v>
      </c>
      <c r="C28" s="100">
        <v>2220518607</v>
      </c>
      <c r="D28" s="102" t="s">
        <v>238</v>
      </c>
      <c r="E28" s="103" t="s">
        <v>148</v>
      </c>
      <c r="F28" s="101" t="s">
        <v>292</v>
      </c>
      <c r="G28" s="101" t="s">
        <v>354</v>
      </c>
      <c r="H28" s="69"/>
      <c r="I28" s="70"/>
      <c r="J28" s="70"/>
      <c r="K28" s="70"/>
      <c r="L28" s="154" t="s">
        <v>197</v>
      </c>
      <c r="M28" s="155"/>
      <c r="N28" s="156"/>
      <c r="O28" t="s">
        <v>355</v>
      </c>
    </row>
    <row r="29" spans="1:15" s="56" customFormat="1">
      <c r="A29" s="56">
        <v>0</v>
      </c>
      <c r="B29" s="56">
        <v>0</v>
      </c>
      <c r="C29" s="174" t="s">
        <v>59</v>
      </c>
      <c r="D29" s="174"/>
      <c r="E29" s="59" t="s">
        <v>357</v>
      </c>
      <c r="F29" s="175" t="s">
        <v>350</v>
      </c>
      <c r="G29" s="175"/>
      <c r="H29" s="175"/>
      <c r="I29" s="175"/>
      <c r="J29" s="175"/>
      <c r="K29" s="175"/>
      <c r="L29" s="60" t="s">
        <v>60</v>
      </c>
      <c r="M29" s="61" t="s">
        <v>61</v>
      </c>
      <c r="N29" s="61">
        <v>1</v>
      </c>
    </row>
    <row r="30" spans="1:15" s="62" customFormat="1" ht="18.75" customHeight="1">
      <c r="A30" s="62">
        <v>0</v>
      </c>
      <c r="B30" s="62">
        <v>0</v>
      </c>
      <c r="C30" s="63" t="s">
        <v>351</v>
      </c>
      <c r="D30" s="176" t="s">
        <v>352</v>
      </c>
      <c r="E30" s="176"/>
      <c r="F30" s="176"/>
      <c r="G30" s="176"/>
      <c r="H30" s="176"/>
      <c r="I30" s="176"/>
      <c r="J30" s="176"/>
      <c r="K30" s="176"/>
      <c r="L30" s="60" t="s">
        <v>62</v>
      </c>
      <c r="M30" s="60" t="s">
        <v>61</v>
      </c>
      <c r="N30" s="60">
        <v>1</v>
      </c>
    </row>
    <row r="31" spans="1:15" s="62" customFormat="1" ht="18.75" customHeight="1">
      <c r="A31" s="62">
        <v>0</v>
      </c>
      <c r="B31" s="173" t="s">
        <v>358</v>
      </c>
      <c r="C31" s="173"/>
      <c r="D31" s="173"/>
      <c r="E31" s="173"/>
      <c r="F31" s="173"/>
      <c r="G31" s="173"/>
      <c r="H31" s="173"/>
      <c r="I31" s="173"/>
      <c r="J31" s="173"/>
      <c r="K31" s="173"/>
      <c r="L31" s="60" t="s">
        <v>63</v>
      </c>
      <c r="M31" s="60" t="s">
        <v>61</v>
      </c>
      <c r="N31" s="60">
        <v>1</v>
      </c>
    </row>
    <row r="32" spans="1:15" ht="9" customHeight="1">
      <c r="A32">
        <v>0</v>
      </c>
      <c r="B32">
        <v>0</v>
      </c>
    </row>
    <row r="33" spans="1:15" ht="15" customHeight="1">
      <c r="A33">
        <v>0</v>
      </c>
      <c r="B33" s="161" t="s">
        <v>4</v>
      </c>
      <c r="C33" s="160" t="s">
        <v>64</v>
      </c>
      <c r="D33" s="169" t="s">
        <v>9</v>
      </c>
      <c r="E33" s="170" t="s">
        <v>10</v>
      </c>
      <c r="F33" s="160" t="s">
        <v>75</v>
      </c>
      <c r="G33" s="160" t="s">
        <v>76</v>
      </c>
      <c r="H33" s="160" t="s">
        <v>66</v>
      </c>
      <c r="I33" s="160" t="s">
        <v>67</v>
      </c>
      <c r="J33" s="162" t="s">
        <v>56</v>
      </c>
      <c r="K33" s="162"/>
      <c r="L33" s="163" t="s">
        <v>68</v>
      </c>
      <c r="M33" s="164"/>
      <c r="N33" s="165"/>
    </row>
    <row r="34" spans="1:15" ht="27" customHeight="1">
      <c r="A34">
        <v>0</v>
      </c>
      <c r="B34" s="161"/>
      <c r="C34" s="161"/>
      <c r="D34" s="169"/>
      <c r="E34" s="170"/>
      <c r="F34" s="161"/>
      <c r="G34" s="161"/>
      <c r="H34" s="161"/>
      <c r="I34" s="161"/>
      <c r="J34" s="64" t="s">
        <v>69</v>
      </c>
      <c r="K34" s="64" t="s">
        <v>70</v>
      </c>
      <c r="L34" s="166"/>
      <c r="M34" s="167"/>
      <c r="N34" s="168"/>
    </row>
    <row r="35" spans="1:15" ht="20.100000000000001" customHeight="1">
      <c r="A35">
        <v>24</v>
      </c>
      <c r="B35" s="65">
        <v>1</v>
      </c>
      <c r="C35" s="100">
        <v>2220518675</v>
      </c>
      <c r="D35" s="102" t="s">
        <v>200</v>
      </c>
      <c r="E35" s="103" t="s">
        <v>135</v>
      </c>
      <c r="F35" s="101" t="s">
        <v>292</v>
      </c>
      <c r="G35" s="101" t="s">
        <v>354</v>
      </c>
      <c r="H35" s="69"/>
      <c r="I35" s="70"/>
      <c r="J35" s="70"/>
      <c r="K35" s="70"/>
      <c r="L35" s="157" t="s">
        <v>197</v>
      </c>
      <c r="M35" s="158"/>
      <c r="N35" s="159"/>
      <c r="O35" t="s">
        <v>355</v>
      </c>
    </row>
    <row r="36" spans="1:15" ht="20.100000000000001" customHeight="1">
      <c r="A36">
        <v>25</v>
      </c>
      <c r="B36" s="65">
        <v>2</v>
      </c>
      <c r="C36" s="100">
        <v>2220519027</v>
      </c>
      <c r="D36" s="102" t="s">
        <v>222</v>
      </c>
      <c r="E36" s="103" t="s">
        <v>135</v>
      </c>
      <c r="F36" s="101" t="s">
        <v>292</v>
      </c>
      <c r="G36" s="101" t="s">
        <v>197</v>
      </c>
      <c r="H36" s="69"/>
      <c r="I36" s="70"/>
      <c r="J36" s="70"/>
      <c r="K36" s="70"/>
      <c r="L36" s="154" t="s">
        <v>207</v>
      </c>
      <c r="M36" s="155"/>
      <c r="N36" s="156"/>
      <c r="O36" t="s">
        <v>355</v>
      </c>
    </row>
    <row r="37" spans="1:15" ht="20.100000000000001" customHeight="1">
      <c r="A37">
        <v>26</v>
      </c>
      <c r="B37" s="65">
        <v>3</v>
      </c>
      <c r="C37" s="100">
        <v>2220512745</v>
      </c>
      <c r="D37" s="102" t="s">
        <v>260</v>
      </c>
      <c r="E37" s="103" t="s">
        <v>95</v>
      </c>
      <c r="F37" s="101" t="s">
        <v>292</v>
      </c>
      <c r="G37" s="101" t="s">
        <v>354</v>
      </c>
      <c r="H37" s="69"/>
      <c r="I37" s="70"/>
      <c r="J37" s="70"/>
      <c r="K37" s="70"/>
      <c r="L37" s="154" t="s">
        <v>197</v>
      </c>
      <c r="M37" s="155"/>
      <c r="N37" s="156"/>
      <c r="O37" t="s">
        <v>355</v>
      </c>
    </row>
    <row r="38" spans="1:15" ht="20.100000000000001" customHeight="1">
      <c r="A38">
        <v>27</v>
      </c>
      <c r="B38" s="65">
        <v>4</v>
      </c>
      <c r="C38" s="100">
        <v>2220512668</v>
      </c>
      <c r="D38" s="102" t="s">
        <v>236</v>
      </c>
      <c r="E38" s="103" t="s">
        <v>107</v>
      </c>
      <c r="F38" s="101" t="s">
        <v>292</v>
      </c>
      <c r="G38" s="101" t="s">
        <v>354</v>
      </c>
      <c r="H38" s="69"/>
      <c r="I38" s="70"/>
      <c r="J38" s="70"/>
      <c r="K38" s="70"/>
      <c r="L38" s="154" t="s">
        <v>197</v>
      </c>
      <c r="M38" s="155"/>
      <c r="N38" s="156"/>
      <c r="O38" t="s">
        <v>355</v>
      </c>
    </row>
    <row r="39" spans="1:15" ht="20.100000000000001" customHeight="1">
      <c r="A39">
        <v>28</v>
      </c>
      <c r="B39" s="65">
        <v>5</v>
      </c>
      <c r="C39" s="100">
        <v>2220512719</v>
      </c>
      <c r="D39" s="102" t="s">
        <v>281</v>
      </c>
      <c r="E39" s="103" t="s">
        <v>107</v>
      </c>
      <c r="F39" s="101" t="s">
        <v>292</v>
      </c>
      <c r="G39" s="101" t="s">
        <v>354</v>
      </c>
      <c r="H39" s="69"/>
      <c r="I39" s="70"/>
      <c r="J39" s="70"/>
      <c r="K39" s="70"/>
      <c r="L39" s="154" t="s">
        <v>197</v>
      </c>
      <c r="M39" s="155"/>
      <c r="N39" s="156"/>
      <c r="O39" t="s">
        <v>355</v>
      </c>
    </row>
    <row r="40" spans="1:15" ht="20.100000000000001" customHeight="1">
      <c r="A40">
        <v>29</v>
      </c>
      <c r="B40" s="65">
        <v>6</v>
      </c>
      <c r="C40" s="100">
        <v>2220519570</v>
      </c>
      <c r="D40" s="102" t="s">
        <v>169</v>
      </c>
      <c r="E40" s="103" t="s">
        <v>107</v>
      </c>
      <c r="F40" s="101" t="s">
        <v>292</v>
      </c>
      <c r="G40" s="101" t="s">
        <v>354</v>
      </c>
      <c r="H40" s="69"/>
      <c r="I40" s="70"/>
      <c r="J40" s="70"/>
      <c r="K40" s="70"/>
      <c r="L40" s="154" t="s">
        <v>197</v>
      </c>
      <c r="M40" s="155"/>
      <c r="N40" s="156"/>
      <c r="O40" t="s">
        <v>355</v>
      </c>
    </row>
    <row r="41" spans="1:15" ht="20.100000000000001" customHeight="1">
      <c r="A41">
        <v>30</v>
      </c>
      <c r="B41" s="65">
        <v>7</v>
      </c>
      <c r="C41" s="100">
        <v>2220664945</v>
      </c>
      <c r="D41" s="102" t="s">
        <v>300</v>
      </c>
      <c r="E41" s="103" t="s">
        <v>107</v>
      </c>
      <c r="F41" s="101" t="s">
        <v>292</v>
      </c>
      <c r="G41" s="101" t="s">
        <v>354</v>
      </c>
      <c r="H41" s="69"/>
      <c r="I41" s="70"/>
      <c r="J41" s="70"/>
      <c r="K41" s="70"/>
      <c r="L41" s="154" t="s">
        <v>197</v>
      </c>
      <c r="M41" s="155"/>
      <c r="N41" s="156"/>
      <c r="O41" t="s">
        <v>355</v>
      </c>
    </row>
    <row r="42" spans="1:15" ht="20.100000000000001" customHeight="1">
      <c r="A42">
        <v>31</v>
      </c>
      <c r="B42" s="65">
        <v>8</v>
      </c>
      <c r="C42" s="100">
        <v>2220518213</v>
      </c>
      <c r="D42" s="102" t="s">
        <v>241</v>
      </c>
      <c r="E42" s="103" t="s">
        <v>168</v>
      </c>
      <c r="F42" s="101" t="s">
        <v>292</v>
      </c>
      <c r="G42" s="101" t="s">
        <v>354</v>
      </c>
      <c r="H42" s="69"/>
      <c r="I42" s="70"/>
      <c r="J42" s="70"/>
      <c r="K42" s="70"/>
      <c r="L42" s="154" t="s">
        <v>197</v>
      </c>
      <c r="M42" s="155"/>
      <c r="N42" s="156"/>
      <c r="O42" t="s">
        <v>355</v>
      </c>
    </row>
    <row r="43" spans="1:15" ht="20.100000000000001" customHeight="1">
      <c r="A43">
        <v>32</v>
      </c>
      <c r="B43" s="65">
        <v>9</v>
      </c>
      <c r="C43" s="100">
        <v>2221512709</v>
      </c>
      <c r="D43" s="102" t="s">
        <v>167</v>
      </c>
      <c r="E43" s="103" t="s">
        <v>182</v>
      </c>
      <c r="F43" s="101" t="s">
        <v>292</v>
      </c>
      <c r="G43" s="101" t="s">
        <v>354</v>
      </c>
      <c r="H43" s="69"/>
      <c r="I43" s="70"/>
      <c r="J43" s="70"/>
      <c r="K43" s="70"/>
      <c r="L43" s="154" t="s">
        <v>197</v>
      </c>
      <c r="M43" s="155"/>
      <c r="N43" s="156"/>
      <c r="O43" t="s">
        <v>355</v>
      </c>
    </row>
    <row r="44" spans="1:15" ht="20.100000000000001" customHeight="1">
      <c r="A44">
        <v>33</v>
      </c>
      <c r="B44" s="65">
        <v>10</v>
      </c>
      <c r="C44" s="100">
        <v>2220512660</v>
      </c>
      <c r="D44" s="102" t="s">
        <v>199</v>
      </c>
      <c r="E44" s="103" t="s">
        <v>145</v>
      </c>
      <c r="F44" s="101" t="s">
        <v>292</v>
      </c>
      <c r="G44" s="101" t="s">
        <v>354</v>
      </c>
      <c r="H44" s="69"/>
      <c r="I44" s="70"/>
      <c r="J44" s="70"/>
      <c r="K44" s="70"/>
      <c r="L44" s="154" t="s">
        <v>197</v>
      </c>
      <c r="M44" s="155"/>
      <c r="N44" s="156"/>
      <c r="O44" t="s">
        <v>355</v>
      </c>
    </row>
    <row r="45" spans="1:15" ht="20.100000000000001" customHeight="1">
      <c r="A45">
        <v>34</v>
      </c>
      <c r="B45" s="65">
        <v>11</v>
      </c>
      <c r="C45" s="100">
        <v>2220518938</v>
      </c>
      <c r="D45" s="102" t="s">
        <v>225</v>
      </c>
      <c r="E45" s="103" t="s">
        <v>140</v>
      </c>
      <c r="F45" s="101" t="s">
        <v>292</v>
      </c>
      <c r="G45" s="101" t="s">
        <v>354</v>
      </c>
      <c r="H45" s="69"/>
      <c r="I45" s="70"/>
      <c r="J45" s="70"/>
      <c r="K45" s="70"/>
      <c r="L45" s="154" t="s">
        <v>197</v>
      </c>
      <c r="M45" s="155"/>
      <c r="N45" s="156"/>
      <c r="O45" t="s">
        <v>355</v>
      </c>
    </row>
    <row r="46" spans="1:15" ht="20.100000000000001" customHeight="1">
      <c r="A46">
        <v>35</v>
      </c>
      <c r="B46" s="65">
        <v>12</v>
      </c>
      <c r="C46" s="100">
        <v>2220512696</v>
      </c>
      <c r="D46" s="102" t="s">
        <v>301</v>
      </c>
      <c r="E46" s="103" t="s">
        <v>165</v>
      </c>
      <c r="F46" s="101" t="s">
        <v>292</v>
      </c>
      <c r="G46" s="101" t="s">
        <v>354</v>
      </c>
      <c r="H46" s="69"/>
      <c r="I46" s="70"/>
      <c r="J46" s="70"/>
      <c r="K46" s="70"/>
      <c r="L46" s="154" t="s">
        <v>197</v>
      </c>
      <c r="M46" s="155"/>
      <c r="N46" s="156"/>
      <c r="O46" t="s">
        <v>355</v>
      </c>
    </row>
    <row r="47" spans="1:15" ht="20.100000000000001" customHeight="1">
      <c r="A47">
        <v>36</v>
      </c>
      <c r="B47" s="65">
        <v>13</v>
      </c>
      <c r="C47" s="100">
        <v>2221518871</v>
      </c>
      <c r="D47" s="102" t="s">
        <v>171</v>
      </c>
      <c r="E47" s="103" t="s">
        <v>123</v>
      </c>
      <c r="F47" s="101" t="s">
        <v>292</v>
      </c>
      <c r="G47" s="101" t="s">
        <v>354</v>
      </c>
      <c r="H47" s="69"/>
      <c r="I47" s="70"/>
      <c r="J47" s="70"/>
      <c r="K47" s="70"/>
      <c r="L47" s="154" t="s">
        <v>197</v>
      </c>
      <c r="M47" s="155"/>
      <c r="N47" s="156"/>
      <c r="O47" t="s">
        <v>355</v>
      </c>
    </row>
    <row r="48" spans="1:15" ht="20.100000000000001" customHeight="1">
      <c r="A48">
        <v>37</v>
      </c>
      <c r="B48" s="65">
        <v>14</v>
      </c>
      <c r="C48" s="100">
        <v>2220518408</v>
      </c>
      <c r="D48" s="102" t="s">
        <v>267</v>
      </c>
      <c r="E48" s="103" t="s">
        <v>93</v>
      </c>
      <c r="F48" s="101" t="s">
        <v>292</v>
      </c>
      <c r="G48" s="101" t="s">
        <v>354</v>
      </c>
      <c r="H48" s="69"/>
      <c r="I48" s="70"/>
      <c r="J48" s="70"/>
      <c r="K48" s="70"/>
      <c r="L48" s="154" t="s">
        <v>197</v>
      </c>
      <c r="M48" s="155"/>
      <c r="N48" s="156"/>
      <c r="O48" t="s">
        <v>355</v>
      </c>
    </row>
    <row r="49" spans="1:15" ht="20.100000000000001" customHeight="1">
      <c r="A49">
        <v>38</v>
      </c>
      <c r="B49" s="65">
        <v>15</v>
      </c>
      <c r="C49" s="100">
        <v>2220512700</v>
      </c>
      <c r="D49" s="102" t="s">
        <v>274</v>
      </c>
      <c r="E49" s="103" t="s">
        <v>143</v>
      </c>
      <c r="F49" s="101" t="s">
        <v>292</v>
      </c>
      <c r="G49" s="101" t="s">
        <v>354</v>
      </c>
      <c r="H49" s="69"/>
      <c r="I49" s="70"/>
      <c r="J49" s="70"/>
      <c r="K49" s="70"/>
      <c r="L49" s="154" t="s">
        <v>197</v>
      </c>
      <c r="M49" s="155"/>
      <c r="N49" s="156"/>
      <c r="O49" t="s">
        <v>355</v>
      </c>
    </row>
    <row r="50" spans="1:15" ht="20.100000000000001" customHeight="1">
      <c r="A50">
        <v>39</v>
      </c>
      <c r="B50" s="65">
        <v>16</v>
      </c>
      <c r="C50" s="100">
        <v>2220512721</v>
      </c>
      <c r="D50" s="102" t="s">
        <v>302</v>
      </c>
      <c r="E50" s="103" t="s">
        <v>143</v>
      </c>
      <c r="F50" s="101" t="s">
        <v>292</v>
      </c>
      <c r="G50" s="101" t="s">
        <v>354</v>
      </c>
      <c r="H50" s="69"/>
      <c r="I50" s="70"/>
      <c r="J50" s="70"/>
      <c r="K50" s="70"/>
      <c r="L50" s="154" t="s">
        <v>197</v>
      </c>
      <c r="M50" s="155"/>
      <c r="N50" s="156"/>
      <c r="O50" t="s">
        <v>355</v>
      </c>
    </row>
    <row r="51" spans="1:15" ht="20.100000000000001" customHeight="1">
      <c r="A51">
        <v>40</v>
      </c>
      <c r="B51" s="65">
        <v>17</v>
      </c>
      <c r="C51" s="100">
        <v>2220512663</v>
      </c>
      <c r="D51" s="102" t="s">
        <v>186</v>
      </c>
      <c r="E51" s="103" t="s">
        <v>134</v>
      </c>
      <c r="F51" s="101" t="s">
        <v>292</v>
      </c>
      <c r="G51" s="101" t="s">
        <v>354</v>
      </c>
      <c r="H51" s="69"/>
      <c r="I51" s="70"/>
      <c r="J51" s="70"/>
      <c r="K51" s="70"/>
      <c r="L51" s="154" t="s">
        <v>197</v>
      </c>
      <c r="M51" s="155"/>
      <c r="N51" s="156"/>
      <c r="O51" t="s">
        <v>355</v>
      </c>
    </row>
    <row r="52" spans="1:15" ht="20.100000000000001" customHeight="1">
      <c r="A52">
        <v>41</v>
      </c>
      <c r="B52" s="65">
        <v>18</v>
      </c>
      <c r="C52" s="100">
        <v>2220512681</v>
      </c>
      <c r="D52" s="102" t="s">
        <v>287</v>
      </c>
      <c r="E52" s="103" t="s">
        <v>134</v>
      </c>
      <c r="F52" s="101" t="s">
        <v>292</v>
      </c>
      <c r="G52" s="101" t="s">
        <v>354</v>
      </c>
      <c r="H52" s="69"/>
      <c r="I52" s="70"/>
      <c r="J52" s="70"/>
      <c r="K52" s="70"/>
      <c r="L52" s="154" t="s">
        <v>197</v>
      </c>
      <c r="M52" s="155"/>
      <c r="N52" s="156"/>
      <c r="O52" t="s">
        <v>355</v>
      </c>
    </row>
    <row r="53" spans="1:15" ht="20.100000000000001" customHeight="1">
      <c r="A53">
        <v>42</v>
      </c>
      <c r="B53" s="65">
        <v>19</v>
      </c>
      <c r="C53" s="100">
        <v>2220519255</v>
      </c>
      <c r="D53" s="102" t="s">
        <v>270</v>
      </c>
      <c r="E53" s="103" t="s">
        <v>134</v>
      </c>
      <c r="F53" s="101" t="s">
        <v>292</v>
      </c>
      <c r="G53" s="101" t="s">
        <v>354</v>
      </c>
      <c r="H53" s="69"/>
      <c r="I53" s="70"/>
      <c r="J53" s="70"/>
      <c r="K53" s="70"/>
      <c r="L53" s="154" t="s">
        <v>197</v>
      </c>
      <c r="M53" s="155"/>
      <c r="N53" s="156"/>
      <c r="O53" t="s">
        <v>355</v>
      </c>
    </row>
    <row r="54" spans="1:15" ht="20.100000000000001" customHeight="1">
      <c r="A54">
        <v>43</v>
      </c>
      <c r="B54" s="65">
        <v>20</v>
      </c>
      <c r="C54" s="100">
        <v>2221512708</v>
      </c>
      <c r="D54" s="102" t="s">
        <v>214</v>
      </c>
      <c r="E54" s="103" t="s">
        <v>94</v>
      </c>
      <c r="F54" s="101" t="s">
        <v>292</v>
      </c>
      <c r="G54" s="101" t="s">
        <v>354</v>
      </c>
      <c r="H54" s="69"/>
      <c r="I54" s="70"/>
      <c r="J54" s="70"/>
      <c r="K54" s="70"/>
      <c r="L54" s="154" t="s">
        <v>197</v>
      </c>
      <c r="M54" s="155"/>
      <c r="N54" s="156"/>
      <c r="O54" t="s">
        <v>355</v>
      </c>
    </row>
    <row r="55" spans="1:15" ht="20.100000000000001" customHeight="1">
      <c r="A55">
        <v>44</v>
      </c>
      <c r="B55" s="65">
        <v>21</v>
      </c>
      <c r="C55" s="100">
        <v>2220519584</v>
      </c>
      <c r="D55" s="102" t="s">
        <v>176</v>
      </c>
      <c r="E55" s="103" t="s">
        <v>185</v>
      </c>
      <c r="F55" s="101" t="s">
        <v>292</v>
      </c>
      <c r="G55" s="101" t="s">
        <v>354</v>
      </c>
      <c r="H55" s="69"/>
      <c r="I55" s="70"/>
      <c r="J55" s="70"/>
      <c r="K55" s="70"/>
      <c r="L55" s="154" t="s">
        <v>197</v>
      </c>
      <c r="M55" s="155"/>
      <c r="N55" s="156"/>
      <c r="O55" t="s">
        <v>355</v>
      </c>
    </row>
    <row r="56" spans="1:15" ht="20.100000000000001" customHeight="1">
      <c r="A56">
        <v>45</v>
      </c>
      <c r="B56" s="65">
        <v>22</v>
      </c>
      <c r="C56" s="100">
        <v>2220512757</v>
      </c>
      <c r="D56" s="102" t="s">
        <v>237</v>
      </c>
      <c r="E56" s="103" t="s">
        <v>156</v>
      </c>
      <c r="F56" s="101" t="s">
        <v>292</v>
      </c>
      <c r="G56" s="101" t="s">
        <v>354</v>
      </c>
      <c r="H56" s="69"/>
      <c r="I56" s="70"/>
      <c r="J56" s="70"/>
      <c r="K56" s="70"/>
      <c r="L56" s="154" t="s">
        <v>197</v>
      </c>
      <c r="M56" s="155"/>
      <c r="N56" s="156"/>
      <c r="O56" t="s">
        <v>355</v>
      </c>
    </row>
    <row r="57" spans="1:15" ht="20.100000000000001" customHeight="1">
      <c r="A57">
        <v>46</v>
      </c>
      <c r="B57" s="65">
        <v>23</v>
      </c>
      <c r="C57" s="100">
        <v>2120516983</v>
      </c>
      <c r="D57" s="102" t="s">
        <v>273</v>
      </c>
      <c r="E57" s="103" t="s">
        <v>116</v>
      </c>
      <c r="F57" s="101" t="s">
        <v>292</v>
      </c>
      <c r="G57" s="101" t="s">
        <v>354</v>
      </c>
      <c r="H57" s="69"/>
      <c r="I57" s="70"/>
      <c r="J57" s="70"/>
      <c r="K57" s="70"/>
      <c r="L57" s="154" t="s">
        <v>197</v>
      </c>
      <c r="M57" s="155"/>
      <c r="N57" s="156"/>
      <c r="O57" t="s">
        <v>355</v>
      </c>
    </row>
    <row r="58" spans="1:15" s="56" customFormat="1">
      <c r="A58" s="56">
        <v>0</v>
      </c>
      <c r="B58" s="56">
        <v>0</v>
      </c>
      <c r="C58" s="174" t="s">
        <v>59</v>
      </c>
      <c r="D58" s="174"/>
      <c r="E58" s="59" t="s">
        <v>359</v>
      </c>
      <c r="F58" s="175" t="s">
        <v>350</v>
      </c>
      <c r="G58" s="175"/>
      <c r="H58" s="175"/>
      <c r="I58" s="175"/>
      <c r="J58" s="175"/>
      <c r="K58" s="175"/>
      <c r="L58" s="60" t="s">
        <v>60</v>
      </c>
      <c r="M58" s="61" t="s">
        <v>61</v>
      </c>
      <c r="N58" s="61">
        <v>1</v>
      </c>
    </row>
    <row r="59" spans="1:15" s="62" customFormat="1" ht="18.75" customHeight="1">
      <c r="A59" s="62">
        <v>0</v>
      </c>
      <c r="B59" s="62">
        <v>0</v>
      </c>
      <c r="C59" s="63" t="s">
        <v>351</v>
      </c>
      <c r="D59" s="176" t="s">
        <v>352</v>
      </c>
      <c r="E59" s="176"/>
      <c r="F59" s="176"/>
      <c r="G59" s="176"/>
      <c r="H59" s="176"/>
      <c r="I59" s="176"/>
      <c r="J59" s="176"/>
      <c r="K59" s="176"/>
      <c r="L59" s="60" t="s">
        <v>62</v>
      </c>
      <c r="M59" s="60" t="s">
        <v>61</v>
      </c>
      <c r="N59" s="60">
        <v>1</v>
      </c>
    </row>
    <row r="60" spans="1:15" s="62" customFormat="1" ht="18.75" customHeight="1">
      <c r="A60" s="62">
        <v>0</v>
      </c>
      <c r="B60" s="173" t="s">
        <v>360</v>
      </c>
      <c r="C60" s="173"/>
      <c r="D60" s="173"/>
      <c r="E60" s="173"/>
      <c r="F60" s="173"/>
      <c r="G60" s="173"/>
      <c r="H60" s="173"/>
      <c r="I60" s="173"/>
      <c r="J60" s="173"/>
      <c r="K60" s="173"/>
      <c r="L60" s="60" t="s">
        <v>63</v>
      </c>
      <c r="M60" s="60" t="s">
        <v>61</v>
      </c>
      <c r="N60" s="60">
        <v>1</v>
      </c>
    </row>
    <row r="61" spans="1:15" ht="9" customHeight="1">
      <c r="A61">
        <v>0</v>
      </c>
      <c r="B61">
        <v>0</v>
      </c>
    </row>
    <row r="62" spans="1:15" ht="15" customHeight="1">
      <c r="A62">
        <v>0</v>
      </c>
      <c r="B62" s="161" t="s">
        <v>4</v>
      </c>
      <c r="C62" s="160" t="s">
        <v>64</v>
      </c>
      <c r="D62" s="169" t="s">
        <v>9</v>
      </c>
      <c r="E62" s="170" t="s">
        <v>10</v>
      </c>
      <c r="F62" s="160" t="s">
        <v>75</v>
      </c>
      <c r="G62" s="160" t="s">
        <v>76</v>
      </c>
      <c r="H62" s="160" t="s">
        <v>66</v>
      </c>
      <c r="I62" s="160" t="s">
        <v>67</v>
      </c>
      <c r="J62" s="162" t="s">
        <v>56</v>
      </c>
      <c r="K62" s="162"/>
      <c r="L62" s="163" t="s">
        <v>68</v>
      </c>
      <c r="M62" s="164"/>
      <c r="N62" s="165"/>
    </row>
    <row r="63" spans="1:15" ht="27" customHeight="1">
      <c r="A63">
        <v>0</v>
      </c>
      <c r="B63" s="161"/>
      <c r="C63" s="161"/>
      <c r="D63" s="169"/>
      <c r="E63" s="170"/>
      <c r="F63" s="161"/>
      <c r="G63" s="161"/>
      <c r="H63" s="161"/>
      <c r="I63" s="161"/>
      <c r="J63" s="64" t="s">
        <v>69</v>
      </c>
      <c r="K63" s="64" t="s">
        <v>70</v>
      </c>
      <c r="L63" s="166"/>
      <c r="M63" s="167"/>
      <c r="N63" s="168"/>
    </row>
    <row r="64" spans="1:15" ht="20.100000000000001" customHeight="1">
      <c r="A64">
        <v>47</v>
      </c>
      <c r="B64" s="65">
        <v>1</v>
      </c>
      <c r="C64" s="100">
        <v>2220512658</v>
      </c>
      <c r="D64" s="102" t="s">
        <v>303</v>
      </c>
      <c r="E64" s="103" t="s">
        <v>116</v>
      </c>
      <c r="F64" s="101" t="s">
        <v>292</v>
      </c>
      <c r="G64" s="101" t="s">
        <v>354</v>
      </c>
      <c r="H64" s="69"/>
      <c r="I64" s="70"/>
      <c r="J64" s="70"/>
      <c r="K64" s="70"/>
      <c r="L64" s="157" t="s">
        <v>197</v>
      </c>
      <c r="M64" s="158"/>
      <c r="N64" s="159"/>
      <c r="O64" t="s">
        <v>355</v>
      </c>
    </row>
    <row r="65" spans="1:15" ht="20.100000000000001" customHeight="1">
      <c r="A65">
        <v>48</v>
      </c>
      <c r="B65" s="65">
        <v>2</v>
      </c>
      <c r="C65" s="100">
        <v>2220512665</v>
      </c>
      <c r="D65" s="102" t="s">
        <v>224</v>
      </c>
      <c r="E65" s="103" t="s">
        <v>116</v>
      </c>
      <c r="F65" s="101" t="s">
        <v>292</v>
      </c>
      <c r="G65" s="101" t="s">
        <v>354</v>
      </c>
      <c r="H65" s="69"/>
      <c r="I65" s="70"/>
      <c r="J65" s="70"/>
      <c r="K65" s="70"/>
      <c r="L65" s="154" t="s">
        <v>197</v>
      </c>
      <c r="M65" s="155"/>
      <c r="N65" s="156"/>
      <c r="O65" t="s">
        <v>355</v>
      </c>
    </row>
    <row r="66" spans="1:15" ht="20.100000000000001" customHeight="1">
      <c r="A66">
        <v>49</v>
      </c>
      <c r="B66" s="65">
        <v>3</v>
      </c>
      <c r="C66" s="100">
        <v>2220518464</v>
      </c>
      <c r="D66" s="102" t="s">
        <v>224</v>
      </c>
      <c r="E66" s="103" t="s">
        <v>116</v>
      </c>
      <c r="F66" s="101" t="s">
        <v>292</v>
      </c>
      <c r="G66" s="101" t="s">
        <v>354</v>
      </c>
      <c r="H66" s="69"/>
      <c r="I66" s="70"/>
      <c r="J66" s="70"/>
      <c r="K66" s="70"/>
      <c r="L66" s="154" t="s">
        <v>197</v>
      </c>
      <c r="M66" s="155"/>
      <c r="N66" s="156"/>
      <c r="O66" t="s">
        <v>355</v>
      </c>
    </row>
    <row r="67" spans="1:15" ht="20.100000000000001" customHeight="1">
      <c r="A67">
        <v>50</v>
      </c>
      <c r="B67" s="65">
        <v>4</v>
      </c>
      <c r="C67" s="100">
        <v>2221518527</v>
      </c>
      <c r="D67" s="102" t="s">
        <v>304</v>
      </c>
      <c r="E67" s="103" t="s">
        <v>88</v>
      </c>
      <c r="F67" s="101" t="s">
        <v>292</v>
      </c>
      <c r="G67" s="101" t="s">
        <v>354</v>
      </c>
      <c r="H67" s="69"/>
      <c r="I67" s="70"/>
      <c r="J67" s="70"/>
      <c r="K67" s="70"/>
      <c r="L67" s="154" t="s">
        <v>197</v>
      </c>
      <c r="M67" s="155"/>
      <c r="N67" s="156"/>
      <c r="O67" t="s">
        <v>355</v>
      </c>
    </row>
    <row r="68" spans="1:15" ht="20.100000000000001" customHeight="1">
      <c r="A68">
        <v>51</v>
      </c>
      <c r="B68" s="65">
        <v>5</v>
      </c>
      <c r="C68" s="100">
        <v>2220512730</v>
      </c>
      <c r="D68" s="102" t="s">
        <v>218</v>
      </c>
      <c r="E68" s="103" t="s">
        <v>105</v>
      </c>
      <c r="F68" s="101" t="s">
        <v>292</v>
      </c>
      <c r="G68" s="101" t="s">
        <v>354</v>
      </c>
      <c r="H68" s="69"/>
      <c r="I68" s="70"/>
      <c r="J68" s="70"/>
      <c r="K68" s="70"/>
      <c r="L68" s="154" t="s">
        <v>197</v>
      </c>
      <c r="M68" s="155"/>
      <c r="N68" s="156"/>
      <c r="O68" t="s">
        <v>355</v>
      </c>
    </row>
    <row r="69" spans="1:15" ht="20.100000000000001" customHeight="1">
      <c r="A69">
        <v>52</v>
      </c>
      <c r="B69" s="65">
        <v>6</v>
      </c>
      <c r="C69" s="100">
        <v>2220519349</v>
      </c>
      <c r="D69" s="102" t="s">
        <v>305</v>
      </c>
      <c r="E69" s="103" t="s">
        <v>136</v>
      </c>
      <c r="F69" s="101" t="s">
        <v>292</v>
      </c>
      <c r="G69" s="101" t="s">
        <v>354</v>
      </c>
      <c r="H69" s="69"/>
      <c r="I69" s="70"/>
      <c r="J69" s="70"/>
      <c r="K69" s="70"/>
      <c r="L69" s="154" t="s">
        <v>197</v>
      </c>
      <c r="M69" s="155"/>
      <c r="N69" s="156"/>
      <c r="O69" t="s">
        <v>355</v>
      </c>
    </row>
    <row r="70" spans="1:15" ht="20.100000000000001" customHeight="1">
      <c r="A70">
        <v>53</v>
      </c>
      <c r="B70" s="65">
        <v>7</v>
      </c>
      <c r="C70" s="100">
        <v>2220512684</v>
      </c>
      <c r="D70" s="102" t="s">
        <v>172</v>
      </c>
      <c r="E70" s="103" t="s">
        <v>144</v>
      </c>
      <c r="F70" s="101" t="s">
        <v>292</v>
      </c>
      <c r="G70" s="101" t="s">
        <v>354</v>
      </c>
      <c r="H70" s="69"/>
      <c r="I70" s="70"/>
      <c r="J70" s="70"/>
      <c r="K70" s="70"/>
      <c r="L70" s="154" t="s">
        <v>197</v>
      </c>
      <c r="M70" s="155"/>
      <c r="N70" s="156"/>
      <c r="O70" t="s">
        <v>355</v>
      </c>
    </row>
    <row r="71" spans="1:15" ht="20.100000000000001" customHeight="1">
      <c r="A71">
        <v>54</v>
      </c>
      <c r="B71" s="65">
        <v>8</v>
      </c>
      <c r="C71" s="100">
        <v>2220512742</v>
      </c>
      <c r="D71" s="102" t="s">
        <v>306</v>
      </c>
      <c r="E71" s="103" t="s">
        <v>144</v>
      </c>
      <c r="F71" s="101" t="s">
        <v>292</v>
      </c>
      <c r="G71" s="101" t="s">
        <v>354</v>
      </c>
      <c r="H71" s="69"/>
      <c r="I71" s="70"/>
      <c r="J71" s="70"/>
      <c r="K71" s="70"/>
      <c r="L71" s="154" t="s">
        <v>197</v>
      </c>
      <c r="M71" s="155"/>
      <c r="N71" s="156"/>
      <c r="O71" t="s">
        <v>355</v>
      </c>
    </row>
    <row r="72" spans="1:15" ht="20.100000000000001" customHeight="1">
      <c r="A72">
        <v>55</v>
      </c>
      <c r="B72" s="65">
        <v>9</v>
      </c>
      <c r="C72" s="100">
        <v>2220512759</v>
      </c>
      <c r="D72" s="102" t="s">
        <v>242</v>
      </c>
      <c r="E72" s="103" t="s">
        <v>144</v>
      </c>
      <c r="F72" s="101" t="s">
        <v>292</v>
      </c>
      <c r="G72" s="101" t="s">
        <v>354</v>
      </c>
      <c r="H72" s="69"/>
      <c r="I72" s="70"/>
      <c r="J72" s="70"/>
      <c r="K72" s="70"/>
      <c r="L72" s="154" t="s">
        <v>197</v>
      </c>
      <c r="M72" s="155"/>
      <c r="N72" s="156"/>
      <c r="O72" t="s">
        <v>355</v>
      </c>
    </row>
    <row r="73" spans="1:15" ht="20.100000000000001" customHeight="1">
      <c r="A73">
        <v>56</v>
      </c>
      <c r="B73" s="65">
        <v>10</v>
      </c>
      <c r="C73" s="100">
        <v>2220512741</v>
      </c>
      <c r="D73" s="102" t="s">
        <v>271</v>
      </c>
      <c r="E73" s="103" t="s">
        <v>141</v>
      </c>
      <c r="F73" s="101" t="s">
        <v>292</v>
      </c>
      <c r="G73" s="101" t="s">
        <v>354</v>
      </c>
      <c r="H73" s="69"/>
      <c r="I73" s="70"/>
      <c r="J73" s="70"/>
      <c r="K73" s="70"/>
      <c r="L73" s="154" t="s">
        <v>197</v>
      </c>
      <c r="M73" s="155"/>
      <c r="N73" s="156"/>
      <c r="O73" t="s">
        <v>355</v>
      </c>
    </row>
    <row r="74" spans="1:15" ht="20.100000000000001" customHeight="1">
      <c r="A74">
        <v>57</v>
      </c>
      <c r="B74" s="65">
        <v>11</v>
      </c>
      <c r="C74" s="100">
        <v>2220512758</v>
      </c>
      <c r="D74" s="102" t="s">
        <v>307</v>
      </c>
      <c r="E74" s="103" t="s">
        <v>141</v>
      </c>
      <c r="F74" s="101" t="s">
        <v>292</v>
      </c>
      <c r="G74" s="101" t="s">
        <v>354</v>
      </c>
      <c r="H74" s="69"/>
      <c r="I74" s="70"/>
      <c r="J74" s="70"/>
      <c r="K74" s="70"/>
      <c r="L74" s="154" t="s">
        <v>197</v>
      </c>
      <c r="M74" s="155"/>
      <c r="N74" s="156"/>
      <c r="O74" t="s">
        <v>355</v>
      </c>
    </row>
    <row r="75" spans="1:15" ht="20.100000000000001" customHeight="1">
      <c r="A75">
        <v>58</v>
      </c>
      <c r="B75" s="65">
        <v>12</v>
      </c>
      <c r="C75" s="100">
        <v>2220519070</v>
      </c>
      <c r="D75" s="102" t="s">
        <v>250</v>
      </c>
      <c r="E75" s="103" t="s">
        <v>118</v>
      </c>
      <c r="F75" s="101" t="s">
        <v>292</v>
      </c>
      <c r="G75" s="101" t="s">
        <v>354</v>
      </c>
      <c r="H75" s="69"/>
      <c r="I75" s="70"/>
      <c r="J75" s="70"/>
      <c r="K75" s="70"/>
      <c r="L75" s="154" t="s">
        <v>197</v>
      </c>
      <c r="M75" s="155"/>
      <c r="N75" s="156"/>
      <c r="O75" t="s">
        <v>355</v>
      </c>
    </row>
    <row r="76" spans="1:15" ht="20.100000000000001" customHeight="1">
      <c r="A76">
        <v>59</v>
      </c>
      <c r="B76" s="65">
        <v>13</v>
      </c>
      <c r="C76" s="100">
        <v>2220512697</v>
      </c>
      <c r="D76" s="102" t="s">
        <v>248</v>
      </c>
      <c r="E76" s="103" t="s">
        <v>128</v>
      </c>
      <c r="F76" s="101" t="s">
        <v>292</v>
      </c>
      <c r="G76" s="101" t="s">
        <v>354</v>
      </c>
      <c r="H76" s="69"/>
      <c r="I76" s="70"/>
      <c r="J76" s="70"/>
      <c r="K76" s="70"/>
      <c r="L76" s="154" t="s">
        <v>197</v>
      </c>
      <c r="M76" s="155"/>
      <c r="N76" s="156"/>
      <c r="O76" t="s">
        <v>355</v>
      </c>
    </row>
    <row r="77" spans="1:15" ht="20.100000000000001" customHeight="1">
      <c r="A77">
        <v>60</v>
      </c>
      <c r="B77" s="65">
        <v>14</v>
      </c>
      <c r="C77" s="100">
        <v>2220512706</v>
      </c>
      <c r="D77" s="102" t="s">
        <v>180</v>
      </c>
      <c r="E77" s="103" t="s">
        <v>128</v>
      </c>
      <c r="F77" s="101" t="s">
        <v>292</v>
      </c>
      <c r="G77" s="101" t="s">
        <v>354</v>
      </c>
      <c r="H77" s="69"/>
      <c r="I77" s="70"/>
      <c r="J77" s="70"/>
      <c r="K77" s="70"/>
      <c r="L77" s="154" t="s">
        <v>197</v>
      </c>
      <c r="M77" s="155"/>
      <c r="N77" s="156"/>
      <c r="O77" t="s">
        <v>355</v>
      </c>
    </row>
    <row r="78" spans="1:15" ht="20.100000000000001" customHeight="1">
      <c r="A78">
        <v>61</v>
      </c>
      <c r="B78" s="65">
        <v>15</v>
      </c>
      <c r="C78" s="100">
        <v>2220512732</v>
      </c>
      <c r="D78" s="102" t="s">
        <v>243</v>
      </c>
      <c r="E78" s="103" t="s">
        <v>128</v>
      </c>
      <c r="F78" s="101" t="s">
        <v>292</v>
      </c>
      <c r="G78" s="101" t="s">
        <v>354</v>
      </c>
      <c r="H78" s="69"/>
      <c r="I78" s="70"/>
      <c r="J78" s="70"/>
      <c r="K78" s="70"/>
      <c r="L78" s="154" t="s">
        <v>197</v>
      </c>
      <c r="M78" s="155"/>
      <c r="N78" s="156"/>
      <c r="O78" t="s">
        <v>355</v>
      </c>
    </row>
    <row r="79" spans="1:15" ht="20.100000000000001" customHeight="1">
      <c r="A79">
        <v>62</v>
      </c>
      <c r="B79" s="65">
        <v>16</v>
      </c>
      <c r="C79" s="100">
        <v>2220518564</v>
      </c>
      <c r="D79" s="102" t="s">
        <v>229</v>
      </c>
      <c r="E79" s="103" t="s">
        <v>128</v>
      </c>
      <c r="F79" s="101" t="s">
        <v>292</v>
      </c>
      <c r="G79" s="101" t="s">
        <v>354</v>
      </c>
      <c r="H79" s="69"/>
      <c r="I79" s="70"/>
      <c r="J79" s="70"/>
      <c r="K79" s="70"/>
      <c r="L79" s="154" t="s">
        <v>197</v>
      </c>
      <c r="M79" s="155"/>
      <c r="N79" s="156"/>
      <c r="O79" t="s">
        <v>355</v>
      </c>
    </row>
    <row r="80" spans="1:15" ht="20.100000000000001" customHeight="1">
      <c r="A80">
        <v>63</v>
      </c>
      <c r="B80" s="65">
        <v>17</v>
      </c>
      <c r="C80" s="100">
        <v>2220519069</v>
      </c>
      <c r="D80" s="102" t="s">
        <v>308</v>
      </c>
      <c r="E80" s="103" t="s">
        <v>128</v>
      </c>
      <c r="F80" s="101" t="s">
        <v>292</v>
      </c>
      <c r="G80" s="101" t="s">
        <v>354</v>
      </c>
      <c r="H80" s="69"/>
      <c r="I80" s="70"/>
      <c r="J80" s="70"/>
      <c r="K80" s="70"/>
      <c r="L80" s="154" t="s">
        <v>197</v>
      </c>
      <c r="M80" s="155"/>
      <c r="N80" s="156"/>
      <c r="O80" t="s">
        <v>355</v>
      </c>
    </row>
    <row r="81" spans="1:15" ht="20.100000000000001" customHeight="1">
      <c r="A81">
        <v>64</v>
      </c>
      <c r="B81" s="65">
        <v>18</v>
      </c>
      <c r="C81" s="100">
        <v>2220515176</v>
      </c>
      <c r="D81" s="102" t="s">
        <v>276</v>
      </c>
      <c r="E81" s="103" t="s">
        <v>115</v>
      </c>
      <c r="F81" s="101" t="s">
        <v>292</v>
      </c>
      <c r="G81" s="101" t="s">
        <v>354</v>
      </c>
      <c r="H81" s="69"/>
      <c r="I81" s="70"/>
      <c r="J81" s="70"/>
      <c r="K81" s="70"/>
      <c r="L81" s="154" t="s">
        <v>197</v>
      </c>
      <c r="M81" s="155"/>
      <c r="N81" s="156"/>
      <c r="O81" t="s">
        <v>355</v>
      </c>
    </row>
    <row r="82" spans="1:15" ht="20.100000000000001" customHeight="1">
      <c r="A82">
        <v>65</v>
      </c>
      <c r="B82" s="65">
        <v>19</v>
      </c>
      <c r="C82" s="100">
        <v>2220518640</v>
      </c>
      <c r="D82" s="102" t="s">
        <v>227</v>
      </c>
      <c r="E82" s="103" t="s">
        <v>115</v>
      </c>
      <c r="F82" s="101" t="s">
        <v>292</v>
      </c>
      <c r="G82" s="101" t="s">
        <v>354</v>
      </c>
      <c r="H82" s="69"/>
      <c r="I82" s="70"/>
      <c r="J82" s="70"/>
      <c r="K82" s="70"/>
      <c r="L82" s="154" t="s">
        <v>197</v>
      </c>
      <c r="M82" s="155"/>
      <c r="N82" s="156"/>
      <c r="O82" t="s">
        <v>355</v>
      </c>
    </row>
    <row r="83" spans="1:15" ht="20.100000000000001" customHeight="1">
      <c r="A83">
        <v>66</v>
      </c>
      <c r="B83" s="65">
        <v>20</v>
      </c>
      <c r="C83" s="100">
        <v>2220518369</v>
      </c>
      <c r="D83" s="102" t="s">
        <v>251</v>
      </c>
      <c r="E83" s="103" t="s">
        <v>152</v>
      </c>
      <c r="F83" s="101" t="s">
        <v>292</v>
      </c>
      <c r="G83" s="101" t="s">
        <v>354</v>
      </c>
      <c r="H83" s="69"/>
      <c r="I83" s="70"/>
      <c r="J83" s="70"/>
      <c r="K83" s="70"/>
      <c r="L83" s="154" t="s">
        <v>197</v>
      </c>
      <c r="M83" s="155"/>
      <c r="N83" s="156"/>
      <c r="O83" t="s">
        <v>355</v>
      </c>
    </row>
    <row r="84" spans="1:15" ht="20.100000000000001" customHeight="1">
      <c r="A84">
        <v>67</v>
      </c>
      <c r="B84" s="65">
        <v>21</v>
      </c>
      <c r="C84" s="100">
        <v>2220518928</v>
      </c>
      <c r="D84" s="102" t="s">
        <v>216</v>
      </c>
      <c r="E84" s="103" t="s">
        <v>204</v>
      </c>
      <c r="F84" s="101" t="s">
        <v>292</v>
      </c>
      <c r="G84" s="101" t="s">
        <v>354</v>
      </c>
      <c r="H84" s="69"/>
      <c r="I84" s="70"/>
      <c r="J84" s="70"/>
      <c r="K84" s="70"/>
      <c r="L84" s="154" t="s">
        <v>197</v>
      </c>
      <c r="M84" s="155"/>
      <c r="N84" s="156"/>
      <c r="O84" t="s">
        <v>355</v>
      </c>
    </row>
    <row r="85" spans="1:15" ht="20.100000000000001" customHeight="1">
      <c r="A85">
        <v>68</v>
      </c>
      <c r="B85" s="65">
        <v>22</v>
      </c>
      <c r="C85" s="100">
        <v>2221512679</v>
      </c>
      <c r="D85" s="102" t="s">
        <v>184</v>
      </c>
      <c r="E85" s="103" t="s">
        <v>154</v>
      </c>
      <c r="F85" s="101" t="s">
        <v>292</v>
      </c>
      <c r="G85" s="101" t="s">
        <v>354</v>
      </c>
      <c r="H85" s="69"/>
      <c r="I85" s="70"/>
      <c r="J85" s="70"/>
      <c r="K85" s="70"/>
      <c r="L85" s="154" t="s">
        <v>197</v>
      </c>
      <c r="M85" s="155"/>
      <c r="N85" s="156"/>
      <c r="O85" t="s">
        <v>355</v>
      </c>
    </row>
    <row r="86" spans="1:15" ht="20.100000000000001" customHeight="1">
      <c r="A86">
        <v>69</v>
      </c>
      <c r="B86" s="65">
        <v>23</v>
      </c>
      <c r="C86" s="100">
        <v>2220512702</v>
      </c>
      <c r="D86" s="102" t="s">
        <v>309</v>
      </c>
      <c r="E86" s="103" t="s">
        <v>99</v>
      </c>
      <c r="F86" s="101" t="s">
        <v>292</v>
      </c>
      <c r="G86" s="101" t="s">
        <v>354</v>
      </c>
      <c r="H86" s="69"/>
      <c r="I86" s="70"/>
      <c r="J86" s="70"/>
      <c r="K86" s="70"/>
      <c r="L86" s="154" t="s">
        <v>197</v>
      </c>
      <c r="M86" s="155"/>
      <c r="N86" s="156"/>
      <c r="O86" t="s">
        <v>355</v>
      </c>
    </row>
    <row r="87" spans="1:15" s="56" customFormat="1">
      <c r="A87" s="56">
        <v>0</v>
      </c>
      <c r="B87" s="56">
        <v>0</v>
      </c>
      <c r="C87" s="174" t="s">
        <v>59</v>
      </c>
      <c r="D87" s="174"/>
      <c r="E87" s="59" t="s">
        <v>361</v>
      </c>
      <c r="F87" s="175" t="s">
        <v>350</v>
      </c>
      <c r="G87" s="175"/>
      <c r="H87" s="175"/>
      <c r="I87" s="175"/>
      <c r="J87" s="175"/>
      <c r="K87" s="175"/>
      <c r="L87" s="60" t="s">
        <v>60</v>
      </c>
      <c r="M87" s="61" t="s">
        <v>61</v>
      </c>
      <c r="N87" s="61">
        <v>1</v>
      </c>
    </row>
    <row r="88" spans="1:15" s="62" customFormat="1" ht="18.75" customHeight="1">
      <c r="A88" s="62">
        <v>0</v>
      </c>
      <c r="B88" s="62">
        <v>0</v>
      </c>
      <c r="C88" s="63" t="s">
        <v>351</v>
      </c>
      <c r="D88" s="176" t="s">
        <v>352</v>
      </c>
      <c r="E88" s="176"/>
      <c r="F88" s="176"/>
      <c r="G88" s="176"/>
      <c r="H88" s="176"/>
      <c r="I88" s="176"/>
      <c r="J88" s="176"/>
      <c r="K88" s="176"/>
      <c r="L88" s="60" t="s">
        <v>62</v>
      </c>
      <c r="M88" s="60" t="s">
        <v>61</v>
      </c>
      <c r="N88" s="60">
        <v>1</v>
      </c>
    </row>
    <row r="89" spans="1:15" s="62" customFormat="1" ht="18.75" customHeight="1">
      <c r="A89" s="62">
        <v>0</v>
      </c>
      <c r="B89" s="173" t="s">
        <v>362</v>
      </c>
      <c r="C89" s="173"/>
      <c r="D89" s="173"/>
      <c r="E89" s="173"/>
      <c r="F89" s="173"/>
      <c r="G89" s="173"/>
      <c r="H89" s="173"/>
      <c r="I89" s="173"/>
      <c r="J89" s="173"/>
      <c r="K89" s="173"/>
      <c r="L89" s="60" t="s">
        <v>63</v>
      </c>
      <c r="M89" s="60" t="s">
        <v>61</v>
      </c>
      <c r="N89" s="60">
        <v>1</v>
      </c>
    </row>
    <row r="90" spans="1:15" ht="9" customHeight="1">
      <c r="A90">
        <v>0</v>
      </c>
      <c r="B90">
        <v>0</v>
      </c>
    </row>
    <row r="91" spans="1:15" ht="15" customHeight="1">
      <c r="A91">
        <v>0</v>
      </c>
      <c r="B91" s="161" t="s">
        <v>4</v>
      </c>
      <c r="C91" s="160" t="s">
        <v>64</v>
      </c>
      <c r="D91" s="169" t="s">
        <v>9</v>
      </c>
      <c r="E91" s="170" t="s">
        <v>10</v>
      </c>
      <c r="F91" s="160" t="s">
        <v>75</v>
      </c>
      <c r="G91" s="160" t="s">
        <v>76</v>
      </c>
      <c r="H91" s="160" t="s">
        <v>66</v>
      </c>
      <c r="I91" s="160" t="s">
        <v>67</v>
      </c>
      <c r="J91" s="162" t="s">
        <v>56</v>
      </c>
      <c r="K91" s="162"/>
      <c r="L91" s="163" t="s">
        <v>68</v>
      </c>
      <c r="M91" s="164"/>
      <c r="N91" s="165"/>
    </row>
    <row r="92" spans="1:15" ht="27" customHeight="1">
      <c r="A92">
        <v>0</v>
      </c>
      <c r="B92" s="161"/>
      <c r="C92" s="161"/>
      <c r="D92" s="169"/>
      <c r="E92" s="170"/>
      <c r="F92" s="161"/>
      <c r="G92" s="161"/>
      <c r="H92" s="161"/>
      <c r="I92" s="161"/>
      <c r="J92" s="64" t="s">
        <v>69</v>
      </c>
      <c r="K92" s="64" t="s">
        <v>70</v>
      </c>
      <c r="L92" s="166"/>
      <c r="M92" s="167"/>
      <c r="N92" s="168"/>
    </row>
    <row r="93" spans="1:15" ht="20.100000000000001" customHeight="1">
      <c r="A93">
        <v>70</v>
      </c>
      <c r="B93" s="65">
        <v>1</v>
      </c>
      <c r="C93" s="100">
        <v>2220519383</v>
      </c>
      <c r="D93" s="102" t="s">
        <v>205</v>
      </c>
      <c r="E93" s="103" t="s">
        <v>99</v>
      </c>
      <c r="F93" s="101" t="s">
        <v>292</v>
      </c>
      <c r="G93" s="101" t="s">
        <v>354</v>
      </c>
      <c r="H93" s="69"/>
      <c r="I93" s="70"/>
      <c r="J93" s="70"/>
      <c r="K93" s="70"/>
      <c r="L93" s="157" t="s">
        <v>197</v>
      </c>
      <c r="M93" s="158"/>
      <c r="N93" s="159"/>
      <c r="O93" t="s">
        <v>355</v>
      </c>
    </row>
    <row r="94" spans="1:15" ht="20.100000000000001" customHeight="1">
      <c r="A94">
        <v>71</v>
      </c>
      <c r="B94" s="65">
        <v>2</v>
      </c>
      <c r="C94" s="100">
        <v>2220863793</v>
      </c>
      <c r="D94" s="102" t="s">
        <v>200</v>
      </c>
      <c r="E94" s="103" t="s">
        <v>99</v>
      </c>
      <c r="F94" s="101" t="s">
        <v>292</v>
      </c>
      <c r="G94" s="101" t="s">
        <v>354</v>
      </c>
      <c r="H94" s="69"/>
      <c r="I94" s="70"/>
      <c r="J94" s="70"/>
      <c r="K94" s="70"/>
      <c r="L94" s="154" t="s">
        <v>197</v>
      </c>
      <c r="M94" s="155"/>
      <c r="N94" s="156"/>
      <c r="O94" t="s">
        <v>355</v>
      </c>
    </row>
    <row r="95" spans="1:15" ht="20.100000000000001" customHeight="1">
      <c r="A95">
        <v>72</v>
      </c>
      <c r="B95" s="65">
        <v>3</v>
      </c>
      <c r="C95" s="100">
        <v>2220227837</v>
      </c>
      <c r="D95" s="102" t="s">
        <v>286</v>
      </c>
      <c r="E95" s="103" t="s">
        <v>125</v>
      </c>
      <c r="F95" s="101" t="s">
        <v>292</v>
      </c>
      <c r="G95" s="101" t="s">
        <v>354</v>
      </c>
      <c r="H95" s="69"/>
      <c r="I95" s="70"/>
      <c r="J95" s="70"/>
      <c r="K95" s="70"/>
      <c r="L95" s="154" t="s">
        <v>197</v>
      </c>
      <c r="M95" s="155"/>
      <c r="N95" s="156"/>
      <c r="O95" t="s">
        <v>355</v>
      </c>
    </row>
    <row r="96" spans="1:15" ht="20.100000000000001" customHeight="1">
      <c r="A96">
        <v>73</v>
      </c>
      <c r="B96" s="65">
        <v>4</v>
      </c>
      <c r="C96" s="100">
        <v>2220512707</v>
      </c>
      <c r="D96" s="102" t="s">
        <v>272</v>
      </c>
      <c r="E96" s="103" t="s">
        <v>125</v>
      </c>
      <c r="F96" s="101" t="s">
        <v>292</v>
      </c>
      <c r="G96" s="101" t="s">
        <v>354</v>
      </c>
      <c r="H96" s="69"/>
      <c r="I96" s="70"/>
      <c r="J96" s="70"/>
      <c r="K96" s="70"/>
      <c r="L96" s="154" t="s">
        <v>197</v>
      </c>
      <c r="M96" s="155"/>
      <c r="N96" s="156"/>
      <c r="O96" t="s">
        <v>355</v>
      </c>
    </row>
    <row r="97" spans="1:15" ht="20.100000000000001" customHeight="1">
      <c r="A97">
        <v>74</v>
      </c>
      <c r="B97" s="65">
        <v>5</v>
      </c>
      <c r="C97" s="100">
        <v>2221512666</v>
      </c>
      <c r="D97" s="102" t="s">
        <v>310</v>
      </c>
      <c r="E97" s="103" t="s">
        <v>100</v>
      </c>
      <c r="F97" s="101" t="s">
        <v>292</v>
      </c>
      <c r="G97" s="101" t="s">
        <v>354</v>
      </c>
      <c r="H97" s="69"/>
      <c r="I97" s="70"/>
      <c r="J97" s="70"/>
      <c r="K97" s="70"/>
      <c r="L97" s="154" t="s">
        <v>197</v>
      </c>
      <c r="M97" s="155"/>
      <c r="N97" s="156"/>
      <c r="O97" t="s">
        <v>355</v>
      </c>
    </row>
    <row r="98" spans="1:15" ht="20.100000000000001" customHeight="1">
      <c r="A98">
        <v>75</v>
      </c>
      <c r="B98" s="65">
        <v>6</v>
      </c>
      <c r="C98" s="100">
        <v>2220512667</v>
      </c>
      <c r="D98" s="102" t="s">
        <v>257</v>
      </c>
      <c r="E98" s="103" t="s">
        <v>106</v>
      </c>
      <c r="F98" s="101" t="s">
        <v>292</v>
      </c>
      <c r="G98" s="101" t="s">
        <v>354</v>
      </c>
      <c r="H98" s="69"/>
      <c r="I98" s="70"/>
      <c r="J98" s="70"/>
      <c r="K98" s="70"/>
      <c r="L98" s="154" t="s">
        <v>197</v>
      </c>
      <c r="M98" s="155"/>
      <c r="N98" s="156"/>
      <c r="O98" t="s">
        <v>355</v>
      </c>
    </row>
    <row r="99" spans="1:15" ht="20.100000000000001" customHeight="1">
      <c r="A99">
        <v>76</v>
      </c>
      <c r="B99" s="65">
        <v>7</v>
      </c>
      <c r="C99" s="100">
        <v>2220518575</v>
      </c>
      <c r="D99" s="102" t="s">
        <v>311</v>
      </c>
      <c r="E99" s="103" t="s">
        <v>106</v>
      </c>
      <c r="F99" s="101" t="s">
        <v>292</v>
      </c>
      <c r="G99" s="101" t="s">
        <v>354</v>
      </c>
      <c r="H99" s="69"/>
      <c r="I99" s="70"/>
      <c r="J99" s="70"/>
      <c r="K99" s="70"/>
      <c r="L99" s="154" t="s">
        <v>197</v>
      </c>
      <c r="M99" s="155"/>
      <c r="N99" s="156"/>
      <c r="O99" t="s">
        <v>355</v>
      </c>
    </row>
    <row r="100" spans="1:15" ht="20.100000000000001" customHeight="1">
      <c r="A100">
        <v>77</v>
      </c>
      <c r="B100" s="65">
        <v>8</v>
      </c>
      <c r="C100" s="100">
        <v>2220512724</v>
      </c>
      <c r="D100" s="102" t="s">
        <v>259</v>
      </c>
      <c r="E100" s="103" t="s">
        <v>162</v>
      </c>
      <c r="F100" s="101" t="s">
        <v>292</v>
      </c>
      <c r="G100" s="101" t="s">
        <v>354</v>
      </c>
      <c r="H100" s="69"/>
      <c r="I100" s="70"/>
      <c r="J100" s="70"/>
      <c r="K100" s="70"/>
      <c r="L100" s="154" t="s">
        <v>197</v>
      </c>
      <c r="M100" s="155"/>
      <c r="N100" s="156"/>
      <c r="O100" t="s">
        <v>355</v>
      </c>
    </row>
    <row r="101" spans="1:15" ht="20.100000000000001" customHeight="1">
      <c r="A101">
        <v>78</v>
      </c>
      <c r="B101" s="65">
        <v>9</v>
      </c>
      <c r="C101" s="100">
        <v>2220512765</v>
      </c>
      <c r="D101" s="102" t="s">
        <v>312</v>
      </c>
      <c r="E101" s="103" t="s">
        <v>137</v>
      </c>
      <c r="F101" s="101" t="s">
        <v>292</v>
      </c>
      <c r="G101" s="101" t="s">
        <v>363</v>
      </c>
      <c r="H101" s="69"/>
      <c r="I101" s="70"/>
      <c r="J101" s="70"/>
      <c r="K101" s="70"/>
      <c r="L101" s="154" t="s">
        <v>197</v>
      </c>
      <c r="M101" s="155"/>
      <c r="N101" s="156"/>
      <c r="O101" t="s">
        <v>355</v>
      </c>
    </row>
    <row r="102" spans="1:15" ht="20.100000000000001" customHeight="1">
      <c r="A102">
        <v>79</v>
      </c>
      <c r="B102" s="65">
        <v>10</v>
      </c>
      <c r="C102" s="100">
        <v>2220514970</v>
      </c>
      <c r="D102" s="102" t="s">
        <v>258</v>
      </c>
      <c r="E102" s="103" t="s">
        <v>153</v>
      </c>
      <c r="F102" s="101" t="s">
        <v>313</v>
      </c>
      <c r="G102" s="101" t="s">
        <v>354</v>
      </c>
      <c r="H102" s="69"/>
      <c r="I102" s="70"/>
      <c r="J102" s="70"/>
      <c r="K102" s="70"/>
      <c r="L102" s="154" t="s">
        <v>197</v>
      </c>
      <c r="M102" s="155"/>
      <c r="N102" s="156"/>
      <c r="O102" t="s">
        <v>355</v>
      </c>
    </row>
    <row r="103" spans="1:15" ht="20.100000000000001" customHeight="1">
      <c r="A103">
        <v>80</v>
      </c>
      <c r="B103" s="65">
        <v>11</v>
      </c>
      <c r="C103" s="100">
        <v>2220514972</v>
      </c>
      <c r="D103" s="102" t="s">
        <v>314</v>
      </c>
      <c r="E103" s="103" t="s">
        <v>97</v>
      </c>
      <c r="F103" s="101" t="s">
        <v>313</v>
      </c>
      <c r="G103" s="101" t="s">
        <v>354</v>
      </c>
      <c r="H103" s="69"/>
      <c r="I103" s="70"/>
      <c r="J103" s="70"/>
      <c r="K103" s="70"/>
      <c r="L103" s="154" t="s">
        <v>197</v>
      </c>
      <c r="M103" s="155"/>
      <c r="N103" s="156"/>
      <c r="O103" t="s">
        <v>355</v>
      </c>
    </row>
    <row r="104" spans="1:15" ht="20.100000000000001" customHeight="1">
      <c r="A104">
        <v>81</v>
      </c>
      <c r="B104" s="65">
        <v>12</v>
      </c>
      <c r="C104" s="100">
        <v>2220718104</v>
      </c>
      <c r="D104" s="102" t="s">
        <v>228</v>
      </c>
      <c r="E104" s="103" t="s">
        <v>97</v>
      </c>
      <c r="F104" s="101" t="s">
        <v>313</v>
      </c>
      <c r="G104" s="101" t="s">
        <v>354</v>
      </c>
      <c r="H104" s="69"/>
      <c r="I104" s="70"/>
      <c r="J104" s="70"/>
      <c r="K104" s="70"/>
      <c r="L104" s="154" t="s">
        <v>197</v>
      </c>
      <c r="M104" s="155"/>
      <c r="N104" s="156"/>
      <c r="O104" t="s">
        <v>355</v>
      </c>
    </row>
    <row r="105" spans="1:15" ht="20.100000000000001" customHeight="1">
      <c r="A105">
        <v>82</v>
      </c>
      <c r="B105" s="65">
        <v>13</v>
      </c>
      <c r="C105" s="100">
        <v>2220514980</v>
      </c>
      <c r="D105" s="102" t="s">
        <v>218</v>
      </c>
      <c r="E105" s="103" t="s">
        <v>174</v>
      </c>
      <c r="F105" s="101" t="s">
        <v>313</v>
      </c>
      <c r="G105" s="101" t="s">
        <v>354</v>
      </c>
      <c r="H105" s="69"/>
      <c r="I105" s="70"/>
      <c r="J105" s="70"/>
      <c r="K105" s="70"/>
      <c r="L105" s="154" t="s">
        <v>197</v>
      </c>
      <c r="M105" s="155"/>
      <c r="N105" s="156"/>
      <c r="O105" t="s">
        <v>355</v>
      </c>
    </row>
    <row r="106" spans="1:15" ht="20.100000000000001" customHeight="1">
      <c r="A106">
        <v>83</v>
      </c>
      <c r="B106" s="65">
        <v>14</v>
      </c>
      <c r="C106" s="100">
        <v>2220514981</v>
      </c>
      <c r="D106" s="102" t="s">
        <v>215</v>
      </c>
      <c r="E106" s="103" t="s">
        <v>189</v>
      </c>
      <c r="F106" s="101" t="s">
        <v>313</v>
      </c>
      <c r="G106" s="101" t="s">
        <v>354</v>
      </c>
      <c r="H106" s="69"/>
      <c r="I106" s="70"/>
      <c r="J106" s="70"/>
      <c r="K106" s="70"/>
      <c r="L106" s="154" t="s">
        <v>197</v>
      </c>
      <c r="M106" s="155"/>
      <c r="N106" s="156"/>
      <c r="O106" t="s">
        <v>355</v>
      </c>
    </row>
    <row r="107" spans="1:15" ht="20.100000000000001" customHeight="1">
      <c r="A107">
        <v>84</v>
      </c>
      <c r="B107" s="65">
        <v>15</v>
      </c>
      <c r="C107" s="100">
        <v>2221514989</v>
      </c>
      <c r="D107" s="102" t="s">
        <v>129</v>
      </c>
      <c r="E107" s="103" t="s">
        <v>82</v>
      </c>
      <c r="F107" s="101" t="s">
        <v>313</v>
      </c>
      <c r="G107" s="101" t="s">
        <v>354</v>
      </c>
      <c r="H107" s="69"/>
      <c r="I107" s="70"/>
      <c r="J107" s="70"/>
      <c r="K107" s="70"/>
      <c r="L107" s="154" t="s">
        <v>197</v>
      </c>
      <c r="M107" s="155"/>
      <c r="N107" s="156"/>
      <c r="O107" t="s">
        <v>355</v>
      </c>
    </row>
    <row r="108" spans="1:15" ht="20.100000000000001" customHeight="1">
      <c r="A108">
        <v>85</v>
      </c>
      <c r="B108" s="65">
        <v>16</v>
      </c>
      <c r="C108" s="100">
        <v>2220514999</v>
      </c>
      <c r="D108" s="102" t="s">
        <v>284</v>
      </c>
      <c r="E108" s="103" t="s">
        <v>84</v>
      </c>
      <c r="F108" s="101" t="s">
        <v>313</v>
      </c>
      <c r="G108" s="101" t="s">
        <v>354</v>
      </c>
      <c r="H108" s="69"/>
      <c r="I108" s="70"/>
      <c r="J108" s="70"/>
      <c r="K108" s="70"/>
      <c r="L108" s="154" t="s">
        <v>197</v>
      </c>
      <c r="M108" s="155"/>
      <c r="N108" s="156"/>
      <c r="O108" t="s">
        <v>355</v>
      </c>
    </row>
    <row r="109" spans="1:15" ht="20.100000000000001" customHeight="1">
      <c r="A109">
        <v>86</v>
      </c>
      <c r="B109" s="65">
        <v>17</v>
      </c>
      <c r="C109" s="100">
        <v>2220515000</v>
      </c>
      <c r="D109" s="102" t="s">
        <v>264</v>
      </c>
      <c r="E109" s="103" t="s">
        <v>84</v>
      </c>
      <c r="F109" s="101" t="s">
        <v>313</v>
      </c>
      <c r="G109" s="101" t="s">
        <v>354</v>
      </c>
      <c r="H109" s="69"/>
      <c r="I109" s="70"/>
      <c r="J109" s="70"/>
      <c r="K109" s="70"/>
      <c r="L109" s="154" t="s">
        <v>197</v>
      </c>
      <c r="M109" s="155"/>
      <c r="N109" s="156"/>
      <c r="O109" t="s">
        <v>355</v>
      </c>
    </row>
    <row r="110" spans="1:15" ht="20.100000000000001" customHeight="1">
      <c r="A110">
        <v>87</v>
      </c>
      <c r="B110" s="65">
        <v>18</v>
      </c>
      <c r="C110" s="100">
        <v>2221515003</v>
      </c>
      <c r="D110" s="102" t="s">
        <v>209</v>
      </c>
      <c r="E110" s="103" t="s">
        <v>108</v>
      </c>
      <c r="F110" s="101" t="s">
        <v>313</v>
      </c>
      <c r="G110" s="101" t="s">
        <v>354</v>
      </c>
      <c r="H110" s="69"/>
      <c r="I110" s="70"/>
      <c r="J110" s="70"/>
      <c r="K110" s="70"/>
      <c r="L110" s="154" t="s">
        <v>197</v>
      </c>
      <c r="M110" s="155"/>
      <c r="N110" s="156"/>
      <c r="O110" t="s">
        <v>355</v>
      </c>
    </row>
    <row r="111" spans="1:15" ht="20.100000000000001" customHeight="1">
      <c r="A111">
        <v>88</v>
      </c>
      <c r="B111" s="65">
        <v>19</v>
      </c>
      <c r="C111" s="100">
        <v>2221539664</v>
      </c>
      <c r="D111" s="102" t="s">
        <v>315</v>
      </c>
      <c r="E111" s="103" t="s">
        <v>157</v>
      </c>
      <c r="F111" s="101" t="s">
        <v>313</v>
      </c>
      <c r="G111" s="101" t="s">
        <v>364</v>
      </c>
      <c r="H111" s="69"/>
      <c r="I111" s="70"/>
      <c r="J111" s="70"/>
      <c r="K111" s="70"/>
      <c r="L111" s="154" t="s">
        <v>197</v>
      </c>
      <c r="M111" s="155"/>
      <c r="N111" s="156"/>
      <c r="O111" t="s">
        <v>355</v>
      </c>
    </row>
    <row r="112" spans="1:15" ht="20.100000000000001" customHeight="1">
      <c r="A112">
        <v>89</v>
      </c>
      <c r="B112" s="65">
        <v>20</v>
      </c>
      <c r="C112" s="100">
        <v>2220515004</v>
      </c>
      <c r="D112" s="102" t="s">
        <v>288</v>
      </c>
      <c r="E112" s="103" t="s">
        <v>85</v>
      </c>
      <c r="F112" s="101" t="s">
        <v>313</v>
      </c>
      <c r="G112" s="101" t="s">
        <v>354</v>
      </c>
      <c r="H112" s="69"/>
      <c r="I112" s="70"/>
      <c r="J112" s="70"/>
      <c r="K112" s="70"/>
      <c r="L112" s="154" t="s">
        <v>197</v>
      </c>
      <c r="M112" s="155"/>
      <c r="N112" s="156"/>
      <c r="O112" t="s">
        <v>355</v>
      </c>
    </row>
    <row r="113" spans="1:15" ht="20.100000000000001" customHeight="1">
      <c r="A113">
        <v>90</v>
      </c>
      <c r="B113" s="65">
        <v>21</v>
      </c>
      <c r="C113" s="100">
        <v>2220515006</v>
      </c>
      <c r="D113" s="102" t="s">
        <v>291</v>
      </c>
      <c r="E113" s="103" t="s">
        <v>85</v>
      </c>
      <c r="F113" s="101" t="s">
        <v>313</v>
      </c>
      <c r="G113" s="101" t="s">
        <v>354</v>
      </c>
      <c r="H113" s="69"/>
      <c r="I113" s="70"/>
      <c r="J113" s="70"/>
      <c r="K113" s="70"/>
      <c r="L113" s="154" t="s">
        <v>197</v>
      </c>
      <c r="M113" s="155"/>
      <c r="N113" s="156"/>
      <c r="O113" t="s">
        <v>355</v>
      </c>
    </row>
    <row r="114" spans="1:15" ht="20.100000000000001" customHeight="1">
      <c r="A114">
        <v>91</v>
      </c>
      <c r="B114" s="65">
        <v>22</v>
      </c>
      <c r="C114" s="100">
        <v>2220515012</v>
      </c>
      <c r="D114" s="102" t="s">
        <v>198</v>
      </c>
      <c r="E114" s="103" t="s">
        <v>109</v>
      </c>
      <c r="F114" s="101" t="s">
        <v>313</v>
      </c>
      <c r="G114" s="101" t="s">
        <v>354</v>
      </c>
      <c r="H114" s="69"/>
      <c r="I114" s="70"/>
      <c r="J114" s="70"/>
      <c r="K114" s="70"/>
      <c r="L114" s="154" t="s">
        <v>197</v>
      </c>
      <c r="M114" s="155"/>
      <c r="N114" s="156"/>
      <c r="O114" t="s">
        <v>355</v>
      </c>
    </row>
    <row r="115" spans="1:15" ht="20.100000000000001" customHeight="1">
      <c r="A115">
        <v>92</v>
      </c>
      <c r="B115" s="65">
        <v>23</v>
      </c>
      <c r="C115" s="100">
        <v>2220515016</v>
      </c>
      <c r="D115" s="102" t="s">
        <v>285</v>
      </c>
      <c r="E115" s="103" t="s">
        <v>130</v>
      </c>
      <c r="F115" s="101" t="s">
        <v>313</v>
      </c>
      <c r="G115" s="101" t="s">
        <v>354</v>
      </c>
      <c r="H115" s="69"/>
      <c r="I115" s="70"/>
      <c r="J115" s="70"/>
      <c r="K115" s="70"/>
      <c r="L115" s="154" t="s">
        <v>197</v>
      </c>
      <c r="M115" s="155"/>
      <c r="N115" s="156"/>
      <c r="O115" t="s">
        <v>355</v>
      </c>
    </row>
    <row r="116" spans="1:15" s="56" customFormat="1">
      <c r="A116" s="56">
        <v>0</v>
      </c>
      <c r="B116" s="56">
        <v>0</v>
      </c>
      <c r="C116" s="174" t="s">
        <v>59</v>
      </c>
      <c r="D116" s="174"/>
      <c r="E116" s="59" t="s">
        <v>365</v>
      </c>
      <c r="F116" s="175" t="s">
        <v>350</v>
      </c>
      <c r="G116" s="175"/>
      <c r="H116" s="175"/>
      <c r="I116" s="175"/>
      <c r="J116" s="175"/>
      <c r="K116" s="175"/>
      <c r="L116" s="60" t="s">
        <v>60</v>
      </c>
      <c r="M116" s="61" t="s">
        <v>61</v>
      </c>
      <c r="N116" s="61">
        <v>1</v>
      </c>
    </row>
    <row r="117" spans="1:15" s="62" customFormat="1" ht="18.75" customHeight="1">
      <c r="A117" s="62">
        <v>0</v>
      </c>
      <c r="B117" s="62">
        <v>0</v>
      </c>
      <c r="C117" s="63" t="s">
        <v>351</v>
      </c>
      <c r="D117" s="176" t="s">
        <v>352</v>
      </c>
      <c r="E117" s="176"/>
      <c r="F117" s="176"/>
      <c r="G117" s="176"/>
      <c r="H117" s="176"/>
      <c r="I117" s="176"/>
      <c r="J117" s="176"/>
      <c r="K117" s="176"/>
      <c r="L117" s="60" t="s">
        <v>62</v>
      </c>
      <c r="M117" s="60" t="s">
        <v>61</v>
      </c>
      <c r="N117" s="60">
        <v>1</v>
      </c>
    </row>
    <row r="118" spans="1:15" s="62" customFormat="1" ht="18.75" customHeight="1">
      <c r="A118" s="62">
        <v>0</v>
      </c>
      <c r="B118" s="173" t="s">
        <v>366</v>
      </c>
      <c r="C118" s="173"/>
      <c r="D118" s="173"/>
      <c r="E118" s="173"/>
      <c r="F118" s="173"/>
      <c r="G118" s="173"/>
      <c r="H118" s="173"/>
      <c r="I118" s="173"/>
      <c r="J118" s="173"/>
      <c r="K118" s="173"/>
      <c r="L118" s="60" t="s">
        <v>63</v>
      </c>
      <c r="M118" s="60" t="s">
        <v>61</v>
      </c>
      <c r="N118" s="60">
        <v>1</v>
      </c>
    </row>
    <row r="119" spans="1:15" ht="9" customHeight="1">
      <c r="A119">
        <v>0</v>
      </c>
      <c r="B119">
        <v>0</v>
      </c>
    </row>
    <row r="120" spans="1:15" ht="15" customHeight="1">
      <c r="A120">
        <v>0</v>
      </c>
      <c r="B120" s="161" t="s">
        <v>4</v>
      </c>
      <c r="C120" s="160" t="s">
        <v>64</v>
      </c>
      <c r="D120" s="169" t="s">
        <v>9</v>
      </c>
      <c r="E120" s="170" t="s">
        <v>10</v>
      </c>
      <c r="F120" s="160" t="s">
        <v>75</v>
      </c>
      <c r="G120" s="160" t="s">
        <v>76</v>
      </c>
      <c r="H120" s="160" t="s">
        <v>66</v>
      </c>
      <c r="I120" s="160" t="s">
        <v>67</v>
      </c>
      <c r="J120" s="162" t="s">
        <v>56</v>
      </c>
      <c r="K120" s="162"/>
      <c r="L120" s="163" t="s">
        <v>68</v>
      </c>
      <c r="M120" s="164"/>
      <c r="N120" s="165"/>
    </row>
    <row r="121" spans="1:15" ht="27" customHeight="1">
      <c r="A121">
        <v>0</v>
      </c>
      <c r="B121" s="161"/>
      <c r="C121" s="161"/>
      <c r="D121" s="169"/>
      <c r="E121" s="170"/>
      <c r="F121" s="161"/>
      <c r="G121" s="161"/>
      <c r="H121" s="161"/>
      <c r="I121" s="161"/>
      <c r="J121" s="64" t="s">
        <v>69</v>
      </c>
      <c r="K121" s="64" t="s">
        <v>70</v>
      </c>
      <c r="L121" s="166"/>
      <c r="M121" s="167"/>
      <c r="N121" s="168"/>
    </row>
    <row r="122" spans="1:15" ht="20.100000000000001" customHeight="1">
      <c r="A122">
        <v>93</v>
      </c>
      <c r="B122" s="65">
        <v>1</v>
      </c>
      <c r="C122" s="100">
        <v>2220515017</v>
      </c>
      <c r="D122" s="102" t="s">
        <v>266</v>
      </c>
      <c r="E122" s="103" t="s">
        <v>131</v>
      </c>
      <c r="F122" s="101" t="s">
        <v>313</v>
      </c>
      <c r="G122" s="101" t="s">
        <v>354</v>
      </c>
      <c r="H122" s="69"/>
      <c r="I122" s="70"/>
      <c r="J122" s="70"/>
      <c r="K122" s="70"/>
      <c r="L122" s="157" t="s">
        <v>197</v>
      </c>
      <c r="M122" s="158"/>
      <c r="N122" s="159"/>
      <c r="O122" t="s">
        <v>355</v>
      </c>
    </row>
    <row r="123" spans="1:15" ht="20.100000000000001" customHeight="1">
      <c r="A123">
        <v>94</v>
      </c>
      <c r="B123" s="65">
        <v>2</v>
      </c>
      <c r="C123" s="100">
        <v>2220515019</v>
      </c>
      <c r="D123" s="102" t="s">
        <v>200</v>
      </c>
      <c r="E123" s="103" t="s">
        <v>131</v>
      </c>
      <c r="F123" s="101" t="s">
        <v>313</v>
      </c>
      <c r="G123" s="101" t="s">
        <v>354</v>
      </c>
      <c r="H123" s="69"/>
      <c r="I123" s="70"/>
      <c r="J123" s="70"/>
      <c r="K123" s="70"/>
      <c r="L123" s="154" t="s">
        <v>197</v>
      </c>
      <c r="M123" s="155"/>
      <c r="N123" s="156"/>
      <c r="O123" t="s">
        <v>355</v>
      </c>
    </row>
    <row r="124" spans="1:15" ht="20.100000000000001" customHeight="1">
      <c r="A124">
        <v>95</v>
      </c>
      <c r="B124" s="65">
        <v>3</v>
      </c>
      <c r="C124" s="100">
        <v>2220515020</v>
      </c>
      <c r="D124" s="102" t="s">
        <v>280</v>
      </c>
      <c r="E124" s="103" t="s">
        <v>131</v>
      </c>
      <c r="F124" s="101" t="s">
        <v>313</v>
      </c>
      <c r="G124" s="101" t="s">
        <v>354</v>
      </c>
      <c r="H124" s="69"/>
      <c r="I124" s="70"/>
      <c r="J124" s="70"/>
      <c r="K124" s="70"/>
      <c r="L124" s="154" t="s">
        <v>197</v>
      </c>
      <c r="M124" s="155"/>
      <c r="N124" s="156"/>
      <c r="O124" t="s">
        <v>355</v>
      </c>
    </row>
    <row r="125" spans="1:15" ht="20.100000000000001" customHeight="1">
      <c r="A125">
        <v>96</v>
      </c>
      <c r="B125" s="65">
        <v>4</v>
      </c>
      <c r="C125" s="100">
        <v>2220518699</v>
      </c>
      <c r="D125" s="102" t="s">
        <v>234</v>
      </c>
      <c r="E125" s="103" t="s">
        <v>131</v>
      </c>
      <c r="F125" s="101" t="s">
        <v>313</v>
      </c>
      <c r="G125" s="101" t="s">
        <v>354</v>
      </c>
      <c r="H125" s="69"/>
      <c r="I125" s="70"/>
      <c r="J125" s="70"/>
      <c r="K125" s="70"/>
      <c r="L125" s="154" t="s">
        <v>197</v>
      </c>
      <c r="M125" s="155"/>
      <c r="N125" s="156"/>
      <c r="O125" t="s">
        <v>355</v>
      </c>
    </row>
    <row r="126" spans="1:15" ht="20.100000000000001" customHeight="1">
      <c r="A126">
        <v>97</v>
      </c>
      <c r="B126" s="65">
        <v>5</v>
      </c>
      <c r="C126" s="100">
        <v>2221515026</v>
      </c>
      <c r="D126" s="102" t="s">
        <v>316</v>
      </c>
      <c r="E126" s="103" t="s">
        <v>86</v>
      </c>
      <c r="F126" s="101" t="s">
        <v>313</v>
      </c>
      <c r="G126" s="101" t="s">
        <v>354</v>
      </c>
      <c r="H126" s="69"/>
      <c r="I126" s="70"/>
      <c r="J126" s="70"/>
      <c r="K126" s="70"/>
      <c r="L126" s="154" t="s">
        <v>197</v>
      </c>
      <c r="M126" s="155"/>
      <c r="N126" s="156"/>
      <c r="O126" t="s">
        <v>355</v>
      </c>
    </row>
    <row r="127" spans="1:15" ht="20.100000000000001" customHeight="1">
      <c r="A127">
        <v>98</v>
      </c>
      <c r="B127" s="65">
        <v>6</v>
      </c>
      <c r="C127" s="100">
        <v>2221539667</v>
      </c>
      <c r="D127" s="102" t="s">
        <v>317</v>
      </c>
      <c r="E127" s="103" t="s">
        <v>86</v>
      </c>
      <c r="F127" s="101" t="s">
        <v>313</v>
      </c>
      <c r="G127" s="101" t="s">
        <v>364</v>
      </c>
      <c r="H127" s="69"/>
      <c r="I127" s="70"/>
      <c r="J127" s="70"/>
      <c r="K127" s="70"/>
      <c r="L127" s="154" t="s">
        <v>197</v>
      </c>
      <c r="M127" s="155"/>
      <c r="N127" s="156"/>
      <c r="O127" t="s">
        <v>355</v>
      </c>
    </row>
    <row r="128" spans="1:15" ht="20.100000000000001" customHeight="1">
      <c r="A128">
        <v>99</v>
      </c>
      <c r="B128" s="65">
        <v>7</v>
      </c>
      <c r="C128" s="100">
        <v>2220515027</v>
      </c>
      <c r="D128" s="102" t="s">
        <v>188</v>
      </c>
      <c r="E128" s="103" t="s">
        <v>87</v>
      </c>
      <c r="F128" s="101" t="s">
        <v>313</v>
      </c>
      <c r="G128" s="101" t="s">
        <v>354</v>
      </c>
      <c r="H128" s="69"/>
      <c r="I128" s="70"/>
      <c r="J128" s="70"/>
      <c r="K128" s="70"/>
      <c r="L128" s="154" t="s">
        <v>197</v>
      </c>
      <c r="M128" s="155"/>
      <c r="N128" s="156"/>
      <c r="O128" t="s">
        <v>355</v>
      </c>
    </row>
    <row r="129" spans="1:15" ht="20.100000000000001" customHeight="1">
      <c r="A129">
        <v>100</v>
      </c>
      <c r="B129" s="65">
        <v>8</v>
      </c>
      <c r="C129" s="100">
        <v>2221515028</v>
      </c>
      <c r="D129" s="102" t="s">
        <v>173</v>
      </c>
      <c r="E129" s="103" t="s">
        <v>81</v>
      </c>
      <c r="F129" s="101" t="s">
        <v>313</v>
      </c>
      <c r="G129" s="101" t="s">
        <v>354</v>
      </c>
      <c r="H129" s="69"/>
      <c r="I129" s="70"/>
      <c r="J129" s="70"/>
      <c r="K129" s="70"/>
      <c r="L129" s="154" t="s">
        <v>197</v>
      </c>
      <c r="M129" s="155"/>
      <c r="N129" s="156"/>
      <c r="O129" t="s">
        <v>355</v>
      </c>
    </row>
    <row r="130" spans="1:15" ht="20.100000000000001" customHeight="1">
      <c r="A130">
        <v>101</v>
      </c>
      <c r="B130" s="65">
        <v>9</v>
      </c>
      <c r="C130" s="100">
        <v>2220515030</v>
      </c>
      <c r="D130" s="102" t="s">
        <v>239</v>
      </c>
      <c r="E130" s="103" t="s">
        <v>89</v>
      </c>
      <c r="F130" s="101" t="s">
        <v>313</v>
      </c>
      <c r="G130" s="101" t="s">
        <v>354</v>
      </c>
      <c r="H130" s="69"/>
      <c r="I130" s="70"/>
      <c r="J130" s="70"/>
      <c r="K130" s="70"/>
      <c r="L130" s="154" t="s">
        <v>197</v>
      </c>
      <c r="M130" s="155"/>
      <c r="N130" s="156"/>
      <c r="O130" t="s">
        <v>355</v>
      </c>
    </row>
    <row r="131" spans="1:15" ht="20.100000000000001" customHeight="1">
      <c r="A131">
        <v>102</v>
      </c>
      <c r="B131" s="65">
        <v>10</v>
      </c>
      <c r="C131" s="100">
        <v>2220515031</v>
      </c>
      <c r="D131" s="102" t="s">
        <v>233</v>
      </c>
      <c r="E131" s="103" t="s">
        <v>163</v>
      </c>
      <c r="F131" s="101" t="s">
        <v>313</v>
      </c>
      <c r="G131" s="101" t="s">
        <v>354</v>
      </c>
      <c r="H131" s="69"/>
      <c r="I131" s="70"/>
      <c r="J131" s="70"/>
      <c r="K131" s="70"/>
      <c r="L131" s="154" t="s">
        <v>197</v>
      </c>
      <c r="M131" s="155"/>
      <c r="N131" s="156"/>
      <c r="O131" t="s">
        <v>355</v>
      </c>
    </row>
    <row r="132" spans="1:15" ht="20.100000000000001" customHeight="1">
      <c r="A132">
        <v>103</v>
      </c>
      <c r="B132" s="65">
        <v>11</v>
      </c>
      <c r="C132" s="100">
        <v>2220515033</v>
      </c>
      <c r="D132" s="102" t="s">
        <v>245</v>
      </c>
      <c r="E132" s="103" t="s">
        <v>133</v>
      </c>
      <c r="F132" s="101" t="s">
        <v>313</v>
      </c>
      <c r="G132" s="101" t="s">
        <v>354</v>
      </c>
      <c r="H132" s="69"/>
      <c r="I132" s="70"/>
      <c r="J132" s="70"/>
      <c r="K132" s="70"/>
      <c r="L132" s="154" t="s">
        <v>197</v>
      </c>
      <c r="M132" s="155"/>
      <c r="N132" s="156"/>
      <c r="O132" t="s">
        <v>355</v>
      </c>
    </row>
    <row r="133" spans="1:15" ht="20.100000000000001" customHeight="1">
      <c r="A133">
        <v>104</v>
      </c>
      <c r="B133" s="65">
        <v>12</v>
      </c>
      <c r="C133" s="100">
        <v>2221515036</v>
      </c>
      <c r="D133" s="102" t="s">
        <v>179</v>
      </c>
      <c r="E133" s="103" t="s">
        <v>161</v>
      </c>
      <c r="F133" s="101" t="s">
        <v>313</v>
      </c>
      <c r="G133" s="101" t="s">
        <v>354</v>
      </c>
      <c r="H133" s="69"/>
      <c r="I133" s="70"/>
      <c r="J133" s="70"/>
      <c r="K133" s="70"/>
      <c r="L133" s="154" t="s">
        <v>197</v>
      </c>
      <c r="M133" s="155"/>
      <c r="N133" s="156"/>
      <c r="O133" t="s">
        <v>355</v>
      </c>
    </row>
    <row r="134" spans="1:15" ht="20.100000000000001" customHeight="1">
      <c r="A134">
        <v>105</v>
      </c>
      <c r="B134" s="65">
        <v>13</v>
      </c>
      <c r="C134" s="100">
        <v>2220515038</v>
      </c>
      <c r="D134" s="102" t="s">
        <v>218</v>
      </c>
      <c r="E134" s="103" t="s">
        <v>146</v>
      </c>
      <c r="F134" s="101" t="s">
        <v>313</v>
      </c>
      <c r="G134" s="101" t="s">
        <v>354</v>
      </c>
      <c r="H134" s="69"/>
      <c r="I134" s="70"/>
      <c r="J134" s="70"/>
      <c r="K134" s="70"/>
      <c r="L134" s="154" t="s">
        <v>197</v>
      </c>
      <c r="M134" s="155"/>
      <c r="N134" s="156"/>
      <c r="O134" t="s">
        <v>355</v>
      </c>
    </row>
    <row r="135" spans="1:15" ht="20.100000000000001" customHeight="1">
      <c r="A135">
        <v>106</v>
      </c>
      <c r="B135" s="65">
        <v>14</v>
      </c>
      <c r="C135" s="100">
        <v>2220515041</v>
      </c>
      <c r="D135" s="102" t="s">
        <v>240</v>
      </c>
      <c r="E135" s="103" t="s">
        <v>138</v>
      </c>
      <c r="F135" s="101" t="s">
        <v>313</v>
      </c>
      <c r="G135" s="101" t="s">
        <v>354</v>
      </c>
      <c r="H135" s="69"/>
      <c r="I135" s="70"/>
      <c r="J135" s="70"/>
      <c r="K135" s="70"/>
      <c r="L135" s="154" t="s">
        <v>197</v>
      </c>
      <c r="M135" s="155"/>
      <c r="N135" s="156"/>
      <c r="O135" t="s">
        <v>355</v>
      </c>
    </row>
    <row r="136" spans="1:15" ht="20.100000000000001" customHeight="1">
      <c r="A136">
        <v>107</v>
      </c>
      <c r="B136" s="65">
        <v>15</v>
      </c>
      <c r="C136" s="100">
        <v>2220518400</v>
      </c>
      <c r="D136" s="102" t="s">
        <v>188</v>
      </c>
      <c r="E136" s="103" t="s">
        <v>138</v>
      </c>
      <c r="F136" s="101" t="s">
        <v>313</v>
      </c>
      <c r="G136" s="101" t="s">
        <v>354</v>
      </c>
      <c r="H136" s="69"/>
      <c r="I136" s="70"/>
      <c r="J136" s="70"/>
      <c r="K136" s="70"/>
      <c r="L136" s="154" t="s">
        <v>197</v>
      </c>
      <c r="M136" s="155"/>
      <c r="N136" s="156"/>
      <c r="O136" t="s">
        <v>355</v>
      </c>
    </row>
    <row r="137" spans="1:15" ht="20.100000000000001" customHeight="1">
      <c r="A137">
        <v>108</v>
      </c>
      <c r="B137" s="65">
        <v>16</v>
      </c>
      <c r="C137" s="100">
        <v>2126511977</v>
      </c>
      <c r="D137" s="102" t="s">
        <v>318</v>
      </c>
      <c r="E137" s="103" t="s">
        <v>122</v>
      </c>
      <c r="F137" s="101" t="s">
        <v>313</v>
      </c>
      <c r="G137" s="101" t="s">
        <v>367</v>
      </c>
      <c r="H137" s="69"/>
      <c r="I137" s="70"/>
      <c r="J137" s="70"/>
      <c r="K137" s="70"/>
      <c r="L137" s="154" t="s">
        <v>197</v>
      </c>
      <c r="M137" s="155"/>
      <c r="N137" s="156"/>
      <c r="O137" t="s">
        <v>355</v>
      </c>
    </row>
    <row r="138" spans="1:15" ht="20.100000000000001" customHeight="1">
      <c r="A138">
        <v>109</v>
      </c>
      <c r="B138" s="65">
        <v>17</v>
      </c>
      <c r="C138" s="100">
        <v>2220515042</v>
      </c>
      <c r="D138" s="102" t="s">
        <v>176</v>
      </c>
      <c r="E138" s="103" t="s">
        <v>175</v>
      </c>
      <c r="F138" s="101" t="s">
        <v>313</v>
      </c>
      <c r="G138" s="101" t="s">
        <v>354</v>
      </c>
      <c r="H138" s="69"/>
      <c r="I138" s="70"/>
      <c r="J138" s="70"/>
      <c r="K138" s="70"/>
      <c r="L138" s="154" t="s">
        <v>197</v>
      </c>
      <c r="M138" s="155"/>
      <c r="N138" s="156"/>
      <c r="O138" t="s">
        <v>355</v>
      </c>
    </row>
    <row r="139" spans="1:15" ht="20.100000000000001" customHeight="1">
      <c r="A139">
        <v>110</v>
      </c>
      <c r="B139" s="65">
        <v>18</v>
      </c>
      <c r="C139" s="100">
        <v>2220515044</v>
      </c>
      <c r="D139" s="102" t="s">
        <v>223</v>
      </c>
      <c r="E139" s="103" t="s">
        <v>147</v>
      </c>
      <c r="F139" s="101" t="s">
        <v>313</v>
      </c>
      <c r="G139" s="101" t="s">
        <v>354</v>
      </c>
      <c r="H139" s="69"/>
      <c r="I139" s="70"/>
      <c r="J139" s="70"/>
      <c r="K139" s="70"/>
      <c r="L139" s="154" t="s">
        <v>197</v>
      </c>
      <c r="M139" s="155"/>
      <c r="N139" s="156"/>
      <c r="O139" t="s">
        <v>355</v>
      </c>
    </row>
    <row r="140" spans="1:15" ht="20.100000000000001" customHeight="1">
      <c r="A140">
        <v>111</v>
      </c>
      <c r="B140" s="65">
        <v>19</v>
      </c>
      <c r="C140" s="100">
        <v>2220515048</v>
      </c>
      <c r="D140" s="102" t="s">
        <v>319</v>
      </c>
      <c r="E140" s="103" t="s">
        <v>120</v>
      </c>
      <c r="F140" s="101" t="s">
        <v>313</v>
      </c>
      <c r="G140" s="101" t="s">
        <v>354</v>
      </c>
      <c r="H140" s="69"/>
      <c r="I140" s="70"/>
      <c r="J140" s="70"/>
      <c r="K140" s="70"/>
      <c r="L140" s="154" t="s">
        <v>197</v>
      </c>
      <c r="M140" s="155"/>
      <c r="N140" s="156"/>
      <c r="O140" t="s">
        <v>355</v>
      </c>
    </row>
    <row r="141" spans="1:15" ht="20.100000000000001" customHeight="1">
      <c r="A141">
        <v>112</v>
      </c>
      <c r="B141" s="65">
        <v>20</v>
      </c>
      <c r="C141" s="100">
        <v>2220515049</v>
      </c>
      <c r="D141" s="102" t="s">
        <v>246</v>
      </c>
      <c r="E141" s="103" t="s">
        <v>120</v>
      </c>
      <c r="F141" s="101" t="s">
        <v>313</v>
      </c>
      <c r="G141" s="101" t="s">
        <v>354</v>
      </c>
      <c r="H141" s="69"/>
      <c r="I141" s="70"/>
      <c r="J141" s="70"/>
      <c r="K141" s="70"/>
      <c r="L141" s="154" t="s">
        <v>197</v>
      </c>
      <c r="M141" s="155"/>
      <c r="N141" s="156"/>
      <c r="O141" t="s">
        <v>355</v>
      </c>
    </row>
    <row r="142" spans="1:15" ht="20.100000000000001" customHeight="1">
      <c r="A142">
        <v>113</v>
      </c>
      <c r="B142" s="65">
        <v>21</v>
      </c>
      <c r="C142" s="100">
        <v>2220515061</v>
      </c>
      <c r="D142" s="102" t="s">
        <v>320</v>
      </c>
      <c r="E142" s="103" t="s">
        <v>112</v>
      </c>
      <c r="F142" s="101" t="s">
        <v>313</v>
      </c>
      <c r="G142" s="101" t="s">
        <v>354</v>
      </c>
      <c r="H142" s="69"/>
      <c r="I142" s="70"/>
      <c r="J142" s="70"/>
      <c r="K142" s="70"/>
      <c r="L142" s="154" t="s">
        <v>197</v>
      </c>
      <c r="M142" s="155"/>
      <c r="N142" s="156"/>
      <c r="O142" t="s">
        <v>355</v>
      </c>
    </row>
    <row r="143" spans="1:15" ht="20.100000000000001" customHeight="1">
      <c r="A143">
        <v>114</v>
      </c>
      <c r="B143" s="65">
        <v>22</v>
      </c>
      <c r="C143" s="100">
        <v>2221515065</v>
      </c>
      <c r="D143" s="102" t="s">
        <v>277</v>
      </c>
      <c r="E143" s="103" t="s">
        <v>155</v>
      </c>
      <c r="F143" s="101" t="s">
        <v>313</v>
      </c>
      <c r="G143" s="101" t="s">
        <v>354</v>
      </c>
      <c r="H143" s="69"/>
      <c r="I143" s="70"/>
      <c r="J143" s="70"/>
      <c r="K143" s="70"/>
      <c r="L143" s="154" t="s">
        <v>197</v>
      </c>
      <c r="M143" s="155"/>
      <c r="N143" s="156"/>
      <c r="O143" t="s">
        <v>355</v>
      </c>
    </row>
    <row r="144" spans="1:15" ht="20.100000000000001" customHeight="1">
      <c r="A144">
        <v>115</v>
      </c>
      <c r="B144" s="65">
        <v>23</v>
      </c>
      <c r="C144" s="100">
        <v>2220515066</v>
      </c>
      <c r="D144" s="102" t="s">
        <v>321</v>
      </c>
      <c r="E144" s="103" t="s">
        <v>90</v>
      </c>
      <c r="F144" s="101" t="s">
        <v>313</v>
      </c>
      <c r="G144" s="101" t="s">
        <v>354</v>
      </c>
      <c r="H144" s="69"/>
      <c r="I144" s="70"/>
      <c r="J144" s="70"/>
      <c r="K144" s="70"/>
      <c r="L144" s="154" t="s">
        <v>197</v>
      </c>
      <c r="M144" s="155"/>
      <c r="N144" s="156"/>
      <c r="O144" t="s">
        <v>355</v>
      </c>
    </row>
    <row r="145" spans="1:15" s="56" customFormat="1">
      <c r="A145" s="56">
        <v>0</v>
      </c>
      <c r="B145" s="56">
        <v>0</v>
      </c>
      <c r="C145" s="174" t="s">
        <v>59</v>
      </c>
      <c r="D145" s="174"/>
      <c r="E145" s="59" t="s">
        <v>206</v>
      </c>
      <c r="F145" s="175" t="s">
        <v>350</v>
      </c>
      <c r="G145" s="175"/>
      <c r="H145" s="175"/>
      <c r="I145" s="175"/>
      <c r="J145" s="175"/>
      <c r="K145" s="175"/>
      <c r="L145" s="60" t="s">
        <v>60</v>
      </c>
      <c r="M145" s="61" t="s">
        <v>61</v>
      </c>
      <c r="N145" s="61">
        <v>1</v>
      </c>
    </row>
    <row r="146" spans="1:15" s="62" customFormat="1" ht="18.75" customHeight="1">
      <c r="A146" s="62">
        <v>0</v>
      </c>
      <c r="B146" s="62">
        <v>0</v>
      </c>
      <c r="C146" s="63" t="s">
        <v>351</v>
      </c>
      <c r="D146" s="176" t="s">
        <v>352</v>
      </c>
      <c r="E146" s="176"/>
      <c r="F146" s="176"/>
      <c r="G146" s="176"/>
      <c r="H146" s="176"/>
      <c r="I146" s="176"/>
      <c r="J146" s="176"/>
      <c r="K146" s="176"/>
      <c r="L146" s="60" t="s">
        <v>62</v>
      </c>
      <c r="M146" s="60" t="s">
        <v>61</v>
      </c>
      <c r="N146" s="60">
        <v>1</v>
      </c>
    </row>
    <row r="147" spans="1:15" s="62" customFormat="1" ht="18.75" customHeight="1">
      <c r="A147" s="62">
        <v>0</v>
      </c>
      <c r="B147" s="173" t="s">
        <v>368</v>
      </c>
      <c r="C147" s="173"/>
      <c r="D147" s="173"/>
      <c r="E147" s="173"/>
      <c r="F147" s="173"/>
      <c r="G147" s="173"/>
      <c r="H147" s="173"/>
      <c r="I147" s="173"/>
      <c r="J147" s="173"/>
      <c r="K147" s="173"/>
      <c r="L147" s="60" t="s">
        <v>63</v>
      </c>
      <c r="M147" s="60" t="s">
        <v>61</v>
      </c>
      <c r="N147" s="60">
        <v>1</v>
      </c>
    </row>
    <row r="148" spans="1:15" ht="9" customHeight="1">
      <c r="A148">
        <v>0</v>
      </c>
      <c r="B148">
        <v>0</v>
      </c>
    </row>
    <row r="149" spans="1:15" ht="15" customHeight="1">
      <c r="A149">
        <v>0</v>
      </c>
      <c r="B149" s="161" t="s">
        <v>4</v>
      </c>
      <c r="C149" s="160" t="s">
        <v>64</v>
      </c>
      <c r="D149" s="169" t="s">
        <v>9</v>
      </c>
      <c r="E149" s="170" t="s">
        <v>10</v>
      </c>
      <c r="F149" s="160" t="s">
        <v>75</v>
      </c>
      <c r="G149" s="160" t="s">
        <v>76</v>
      </c>
      <c r="H149" s="160" t="s">
        <v>66</v>
      </c>
      <c r="I149" s="160" t="s">
        <v>67</v>
      </c>
      <c r="J149" s="162" t="s">
        <v>56</v>
      </c>
      <c r="K149" s="162"/>
      <c r="L149" s="163" t="s">
        <v>68</v>
      </c>
      <c r="M149" s="164"/>
      <c r="N149" s="165"/>
    </row>
    <row r="150" spans="1:15" ht="27" customHeight="1">
      <c r="A150">
        <v>0</v>
      </c>
      <c r="B150" s="161"/>
      <c r="C150" s="161"/>
      <c r="D150" s="169"/>
      <c r="E150" s="170"/>
      <c r="F150" s="161"/>
      <c r="G150" s="161"/>
      <c r="H150" s="161"/>
      <c r="I150" s="161"/>
      <c r="J150" s="64" t="s">
        <v>69</v>
      </c>
      <c r="K150" s="64" t="s">
        <v>70</v>
      </c>
      <c r="L150" s="166"/>
      <c r="M150" s="167"/>
      <c r="N150" s="168"/>
    </row>
    <row r="151" spans="1:15" ht="20.100000000000001" customHeight="1">
      <c r="A151">
        <v>116</v>
      </c>
      <c r="B151" s="65">
        <v>1</v>
      </c>
      <c r="C151" s="100">
        <v>2220515067</v>
      </c>
      <c r="D151" s="102" t="s">
        <v>263</v>
      </c>
      <c r="E151" s="103" t="s">
        <v>90</v>
      </c>
      <c r="F151" s="101" t="s">
        <v>313</v>
      </c>
      <c r="G151" s="101" t="s">
        <v>354</v>
      </c>
      <c r="H151" s="69"/>
      <c r="I151" s="70"/>
      <c r="J151" s="70"/>
      <c r="K151" s="70"/>
      <c r="L151" s="157" t="s">
        <v>197</v>
      </c>
      <c r="M151" s="158"/>
      <c r="N151" s="159"/>
      <c r="O151" t="s">
        <v>355</v>
      </c>
    </row>
    <row r="152" spans="1:15" ht="20.100000000000001" customHeight="1">
      <c r="A152">
        <v>117</v>
      </c>
      <c r="B152" s="65">
        <v>2</v>
      </c>
      <c r="C152" s="100">
        <v>2221515069</v>
      </c>
      <c r="D152" s="102" t="s">
        <v>322</v>
      </c>
      <c r="E152" s="103" t="s">
        <v>142</v>
      </c>
      <c r="F152" s="101" t="s">
        <v>313</v>
      </c>
      <c r="G152" s="101" t="s">
        <v>354</v>
      </c>
      <c r="H152" s="69"/>
      <c r="I152" s="70"/>
      <c r="J152" s="70"/>
      <c r="K152" s="70"/>
      <c r="L152" s="154" t="s">
        <v>197</v>
      </c>
      <c r="M152" s="155"/>
      <c r="N152" s="156"/>
      <c r="O152" t="s">
        <v>355</v>
      </c>
    </row>
    <row r="153" spans="1:15" ht="20.100000000000001" customHeight="1">
      <c r="A153">
        <v>118</v>
      </c>
      <c r="B153" s="65">
        <v>3</v>
      </c>
      <c r="C153" s="100">
        <v>2220515071</v>
      </c>
      <c r="D153" s="102" t="s">
        <v>323</v>
      </c>
      <c r="E153" s="103" t="s">
        <v>148</v>
      </c>
      <c r="F153" s="101" t="s">
        <v>313</v>
      </c>
      <c r="G153" s="101" t="s">
        <v>354</v>
      </c>
      <c r="H153" s="69"/>
      <c r="I153" s="70"/>
      <c r="J153" s="70"/>
      <c r="K153" s="70"/>
      <c r="L153" s="154" t="s">
        <v>197</v>
      </c>
      <c r="M153" s="155"/>
      <c r="N153" s="156"/>
      <c r="O153" t="s">
        <v>355</v>
      </c>
    </row>
    <row r="154" spans="1:15" ht="20.100000000000001" customHeight="1">
      <c r="A154">
        <v>119</v>
      </c>
      <c r="B154" s="65">
        <v>4</v>
      </c>
      <c r="C154" s="100">
        <v>2220515073</v>
      </c>
      <c r="D154" s="102" t="s">
        <v>265</v>
      </c>
      <c r="E154" s="103" t="s">
        <v>148</v>
      </c>
      <c r="F154" s="101" t="s">
        <v>313</v>
      </c>
      <c r="G154" s="101" t="s">
        <v>354</v>
      </c>
      <c r="H154" s="69"/>
      <c r="I154" s="70"/>
      <c r="J154" s="70"/>
      <c r="K154" s="70"/>
      <c r="L154" s="154" t="s">
        <v>197</v>
      </c>
      <c r="M154" s="155"/>
      <c r="N154" s="156"/>
      <c r="O154" t="s">
        <v>355</v>
      </c>
    </row>
    <row r="155" spans="1:15" ht="20.100000000000001" customHeight="1">
      <c r="A155">
        <v>120</v>
      </c>
      <c r="B155" s="65">
        <v>5</v>
      </c>
      <c r="C155" s="100">
        <v>2220519485</v>
      </c>
      <c r="D155" s="102" t="s">
        <v>324</v>
      </c>
      <c r="E155" s="103" t="s">
        <v>148</v>
      </c>
      <c r="F155" s="101" t="s">
        <v>313</v>
      </c>
      <c r="G155" s="101" t="s">
        <v>354</v>
      </c>
      <c r="H155" s="69"/>
      <c r="I155" s="70"/>
      <c r="J155" s="70"/>
      <c r="K155" s="70"/>
      <c r="L155" s="154" t="s">
        <v>197</v>
      </c>
      <c r="M155" s="155"/>
      <c r="N155" s="156"/>
      <c r="O155" t="s">
        <v>355</v>
      </c>
    </row>
    <row r="156" spans="1:15" ht="20.100000000000001" customHeight="1">
      <c r="A156">
        <v>121</v>
      </c>
      <c r="B156" s="65">
        <v>6</v>
      </c>
      <c r="C156" s="100">
        <v>2220515077</v>
      </c>
      <c r="D156" s="102" t="s">
        <v>325</v>
      </c>
      <c r="E156" s="103" t="s">
        <v>121</v>
      </c>
      <c r="F156" s="101" t="s">
        <v>313</v>
      </c>
      <c r="G156" s="101" t="s">
        <v>354</v>
      </c>
      <c r="H156" s="69"/>
      <c r="I156" s="70"/>
      <c r="J156" s="70"/>
      <c r="K156" s="70"/>
      <c r="L156" s="154" t="s">
        <v>197</v>
      </c>
      <c r="M156" s="155"/>
      <c r="N156" s="156"/>
      <c r="O156" t="s">
        <v>355</v>
      </c>
    </row>
    <row r="157" spans="1:15" ht="20.100000000000001" customHeight="1">
      <c r="A157">
        <v>122</v>
      </c>
      <c r="B157" s="65">
        <v>7</v>
      </c>
      <c r="C157" s="100">
        <v>2220515086</v>
      </c>
      <c r="D157" s="102" t="s">
        <v>212</v>
      </c>
      <c r="E157" s="103" t="s">
        <v>135</v>
      </c>
      <c r="F157" s="101" t="s">
        <v>313</v>
      </c>
      <c r="G157" s="101" t="s">
        <v>354</v>
      </c>
      <c r="H157" s="69"/>
      <c r="I157" s="70"/>
      <c r="J157" s="70"/>
      <c r="K157" s="70"/>
      <c r="L157" s="154" t="s">
        <v>197</v>
      </c>
      <c r="M157" s="155"/>
      <c r="N157" s="156"/>
      <c r="O157" t="s">
        <v>355</v>
      </c>
    </row>
    <row r="158" spans="1:15" ht="20.100000000000001" customHeight="1">
      <c r="A158">
        <v>123</v>
      </c>
      <c r="B158" s="65">
        <v>8</v>
      </c>
      <c r="C158" s="100">
        <v>2220515087</v>
      </c>
      <c r="D158" s="102" t="s">
        <v>326</v>
      </c>
      <c r="E158" s="103" t="s">
        <v>95</v>
      </c>
      <c r="F158" s="101" t="s">
        <v>313</v>
      </c>
      <c r="G158" s="101" t="s">
        <v>354</v>
      </c>
      <c r="H158" s="69"/>
      <c r="I158" s="70"/>
      <c r="J158" s="70"/>
      <c r="K158" s="70"/>
      <c r="L158" s="154" t="s">
        <v>197</v>
      </c>
      <c r="M158" s="155"/>
      <c r="N158" s="156"/>
      <c r="O158" t="s">
        <v>355</v>
      </c>
    </row>
    <row r="159" spans="1:15" ht="20.100000000000001" customHeight="1">
      <c r="A159">
        <v>124</v>
      </c>
      <c r="B159" s="65">
        <v>9</v>
      </c>
      <c r="C159" s="100">
        <v>2220515093</v>
      </c>
      <c r="D159" s="102" t="s">
        <v>188</v>
      </c>
      <c r="E159" s="103" t="s">
        <v>183</v>
      </c>
      <c r="F159" s="101" t="s">
        <v>313</v>
      </c>
      <c r="G159" s="101" t="s">
        <v>354</v>
      </c>
      <c r="H159" s="69"/>
      <c r="I159" s="70"/>
      <c r="J159" s="70"/>
      <c r="K159" s="70"/>
      <c r="L159" s="154" t="s">
        <v>197</v>
      </c>
      <c r="M159" s="155"/>
      <c r="N159" s="156"/>
      <c r="O159" t="s">
        <v>355</v>
      </c>
    </row>
    <row r="160" spans="1:15" ht="20.100000000000001" customHeight="1">
      <c r="A160">
        <v>125</v>
      </c>
      <c r="B160" s="65">
        <v>10</v>
      </c>
      <c r="C160" s="100">
        <v>2220515095</v>
      </c>
      <c r="D160" s="102" t="s">
        <v>289</v>
      </c>
      <c r="E160" s="103" t="s">
        <v>107</v>
      </c>
      <c r="F160" s="101" t="s">
        <v>313</v>
      </c>
      <c r="G160" s="101" t="s">
        <v>354</v>
      </c>
      <c r="H160" s="69"/>
      <c r="I160" s="70"/>
      <c r="J160" s="70"/>
      <c r="K160" s="70"/>
      <c r="L160" s="154" t="s">
        <v>197</v>
      </c>
      <c r="M160" s="155"/>
      <c r="N160" s="156"/>
      <c r="O160" t="s">
        <v>355</v>
      </c>
    </row>
    <row r="161" spans="1:15" ht="20.100000000000001" customHeight="1">
      <c r="A161">
        <v>126</v>
      </c>
      <c r="B161" s="65">
        <v>11</v>
      </c>
      <c r="C161" s="100">
        <v>2220515100</v>
      </c>
      <c r="D161" s="102" t="s">
        <v>192</v>
      </c>
      <c r="E161" s="103" t="s">
        <v>107</v>
      </c>
      <c r="F161" s="101" t="s">
        <v>313</v>
      </c>
      <c r="G161" s="101" t="s">
        <v>354</v>
      </c>
      <c r="H161" s="69"/>
      <c r="I161" s="70"/>
      <c r="J161" s="70"/>
      <c r="K161" s="70"/>
      <c r="L161" s="154" t="s">
        <v>197</v>
      </c>
      <c r="M161" s="155"/>
      <c r="N161" s="156"/>
      <c r="O161" t="s">
        <v>355</v>
      </c>
    </row>
    <row r="162" spans="1:15" ht="20.100000000000001" customHeight="1">
      <c r="A162">
        <v>127</v>
      </c>
      <c r="B162" s="65">
        <v>12</v>
      </c>
      <c r="C162" s="100">
        <v>2220515101</v>
      </c>
      <c r="D162" s="102" t="s">
        <v>327</v>
      </c>
      <c r="E162" s="103" t="s">
        <v>107</v>
      </c>
      <c r="F162" s="101" t="s">
        <v>313</v>
      </c>
      <c r="G162" s="101" t="s">
        <v>354</v>
      </c>
      <c r="H162" s="69"/>
      <c r="I162" s="70"/>
      <c r="J162" s="70"/>
      <c r="K162" s="70"/>
      <c r="L162" s="154" t="s">
        <v>197</v>
      </c>
      <c r="M162" s="155"/>
      <c r="N162" s="156"/>
      <c r="O162" t="s">
        <v>355</v>
      </c>
    </row>
    <row r="163" spans="1:15" ht="20.100000000000001" customHeight="1">
      <c r="A163">
        <v>128</v>
      </c>
      <c r="B163" s="65">
        <v>13</v>
      </c>
      <c r="C163" s="100">
        <v>2220515119</v>
      </c>
      <c r="D163" s="102" t="s">
        <v>328</v>
      </c>
      <c r="E163" s="103" t="s">
        <v>134</v>
      </c>
      <c r="F163" s="101" t="s">
        <v>313</v>
      </c>
      <c r="G163" s="101" t="s">
        <v>354</v>
      </c>
      <c r="H163" s="69"/>
      <c r="I163" s="70"/>
      <c r="J163" s="70"/>
      <c r="K163" s="70"/>
      <c r="L163" s="154" t="s">
        <v>197</v>
      </c>
      <c r="M163" s="155"/>
      <c r="N163" s="156"/>
      <c r="O163" t="s">
        <v>355</v>
      </c>
    </row>
    <row r="164" spans="1:15" ht="20.100000000000001" customHeight="1">
      <c r="A164">
        <v>129</v>
      </c>
      <c r="B164" s="65">
        <v>14</v>
      </c>
      <c r="C164" s="100">
        <v>2220664948</v>
      </c>
      <c r="D164" s="102" t="s">
        <v>200</v>
      </c>
      <c r="E164" s="103" t="s">
        <v>134</v>
      </c>
      <c r="F164" s="101" t="s">
        <v>313</v>
      </c>
      <c r="G164" s="101" t="s">
        <v>354</v>
      </c>
      <c r="H164" s="69"/>
      <c r="I164" s="70"/>
      <c r="J164" s="70"/>
      <c r="K164" s="70"/>
      <c r="L164" s="154" t="s">
        <v>197</v>
      </c>
      <c r="M164" s="155"/>
      <c r="N164" s="156"/>
      <c r="O164" t="s">
        <v>355</v>
      </c>
    </row>
    <row r="165" spans="1:15" ht="20.100000000000001" customHeight="1">
      <c r="A165">
        <v>130</v>
      </c>
      <c r="B165" s="65">
        <v>15</v>
      </c>
      <c r="C165" s="100">
        <v>2220519233</v>
      </c>
      <c r="D165" s="102" t="s">
        <v>188</v>
      </c>
      <c r="E165" s="103" t="s">
        <v>159</v>
      </c>
      <c r="F165" s="101" t="s">
        <v>313</v>
      </c>
      <c r="G165" s="101" t="s">
        <v>354</v>
      </c>
      <c r="H165" s="69"/>
      <c r="I165" s="70"/>
      <c r="J165" s="70"/>
      <c r="K165" s="70"/>
      <c r="L165" s="154" t="s">
        <v>197</v>
      </c>
      <c r="M165" s="155"/>
      <c r="N165" s="156"/>
      <c r="O165" t="s">
        <v>355</v>
      </c>
    </row>
    <row r="166" spans="1:15" ht="20.100000000000001" customHeight="1">
      <c r="A166">
        <v>131</v>
      </c>
      <c r="B166" s="65">
        <v>16</v>
      </c>
      <c r="C166" s="100">
        <v>2220515130</v>
      </c>
      <c r="D166" s="102" t="s">
        <v>269</v>
      </c>
      <c r="E166" s="103" t="s">
        <v>78</v>
      </c>
      <c r="F166" s="101" t="s">
        <v>313</v>
      </c>
      <c r="G166" s="101" t="s">
        <v>354</v>
      </c>
      <c r="H166" s="69"/>
      <c r="I166" s="70"/>
      <c r="J166" s="70"/>
      <c r="K166" s="70"/>
      <c r="L166" s="154" t="s">
        <v>197</v>
      </c>
      <c r="M166" s="155"/>
      <c r="N166" s="156"/>
      <c r="O166" t="s">
        <v>355</v>
      </c>
    </row>
    <row r="167" spans="1:15" ht="20.100000000000001" customHeight="1">
      <c r="A167">
        <v>132</v>
      </c>
      <c r="B167" s="65">
        <v>17</v>
      </c>
      <c r="C167" s="100">
        <v>2220515131</v>
      </c>
      <c r="D167" s="102" t="s">
        <v>329</v>
      </c>
      <c r="E167" s="103" t="s">
        <v>78</v>
      </c>
      <c r="F167" s="101" t="s">
        <v>313</v>
      </c>
      <c r="G167" s="101" t="s">
        <v>354</v>
      </c>
      <c r="H167" s="69"/>
      <c r="I167" s="70"/>
      <c r="J167" s="70"/>
      <c r="K167" s="70"/>
      <c r="L167" s="154" t="s">
        <v>197</v>
      </c>
      <c r="M167" s="155"/>
      <c r="N167" s="156"/>
      <c r="O167" t="s">
        <v>355</v>
      </c>
    </row>
    <row r="168" spans="1:15" ht="20.100000000000001" customHeight="1">
      <c r="A168">
        <v>133</v>
      </c>
      <c r="B168" s="65">
        <v>18</v>
      </c>
      <c r="C168" s="100">
        <v>2220518365</v>
      </c>
      <c r="D168" s="102" t="s">
        <v>216</v>
      </c>
      <c r="E168" s="103" t="s">
        <v>83</v>
      </c>
      <c r="F168" s="101" t="s">
        <v>313</v>
      </c>
      <c r="G168" s="101" t="s">
        <v>354</v>
      </c>
      <c r="H168" s="69"/>
      <c r="I168" s="70"/>
      <c r="J168" s="70"/>
      <c r="K168" s="70"/>
      <c r="L168" s="154" t="s">
        <v>197</v>
      </c>
      <c r="M168" s="155"/>
      <c r="N168" s="156"/>
      <c r="O168" t="s">
        <v>355</v>
      </c>
    </row>
    <row r="169" spans="1:15" ht="20.100000000000001" customHeight="1">
      <c r="A169">
        <v>134</v>
      </c>
      <c r="B169" s="65">
        <v>19</v>
      </c>
      <c r="C169" s="100">
        <v>2220515137</v>
      </c>
      <c r="D169" s="102" t="s">
        <v>268</v>
      </c>
      <c r="E169" s="103" t="s">
        <v>116</v>
      </c>
      <c r="F169" s="101" t="s">
        <v>313</v>
      </c>
      <c r="G169" s="101" t="s">
        <v>354</v>
      </c>
      <c r="H169" s="69"/>
      <c r="I169" s="70"/>
      <c r="J169" s="70"/>
      <c r="K169" s="70"/>
      <c r="L169" s="154" t="s">
        <v>197</v>
      </c>
      <c r="M169" s="155"/>
      <c r="N169" s="156"/>
      <c r="O169" t="s">
        <v>355</v>
      </c>
    </row>
    <row r="170" spans="1:15" ht="20.100000000000001" customHeight="1">
      <c r="A170">
        <v>135</v>
      </c>
      <c r="B170" s="65">
        <v>20</v>
      </c>
      <c r="C170" s="100">
        <v>2220518142</v>
      </c>
      <c r="D170" s="102" t="s">
        <v>330</v>
      </c>
      <c r="E170" s="103" t="s">
        <v>116</v>
      </c>
      <c r="F170" s="101" t="s">
        <v>313</v>
      </c>
      <c r="G170" s="101" t="s">
        <v>354</v>
      </c>
      <c r="H170" s="69"/>
      <c r="I170" s="70"/>
      <c r="J170" s="70"/>
      <c r="K170" s="70"/>
      <c r="L170" s="154" t="s">
        <v>197</v>
      </c>
      <c r="M170" s="155"/>
      <c r="N170" s="156"/>
      <c r="O170" t="s">
        <v>355</v>
      </c>
    </row>
    <row r="171" spans="1:15" ht="20.100000000000001" customHeight="1">
      <c r="A171">
        <v>136</v>
      </c>
      <c r="B171" s="65">
        <v>21</v>
      </c>
      <c r="C171" s="100">
        <v>2220518811</v>
      </c>
      <c r="D171" s="102" t="s">
        <v>247</v>
      </c>
      <c r="E171" s="103" t="s">
        <v>116</v>
      </c>
      <c r="F171" s="101" t="s">
        <v>313</v>
      </c>
      <c r="G171" s="101" t="s">
        <v>354</v>
      </c>
      <c r="H171" s="69"/>
      <c r="I171" s="70"/>
      <c r="J171" s="70"/>
      <c r="K171" s="70"/>
      <c r="L171" s="154" t="s">
        <v>197</v>
      </c>
      <c r="M171" s="155"/>
      <c r="N171" s="156"/>
      <c r="O171" t="s">
        <v>355</v>
      </c>
    </row>
    <row r="172" spans="1:15" ht="20.100000000000001" customHeight="1">
      <c r="A172">
        <v>137</v>
      </c>
      <c r="B172" s="65">
        <v>22</v>
      </c>
      <c r="C172" s="100">
        <v>2220515145</v>
      </c>
      <c r="D172" s="102" t="s">
        <v>216</v>
      </c>
      <c r="E172" s="103" t="s">
        <v>96</v>
      </c>
      <c r="F172" s="101" t="s">
        <v>313</v>
      </c>
      <c r="G172" s="101" t="s">
        <v>354</v>
      </c>
      <c r="H172" s="69"/>
      <c r="I172" s="70"/>
      <c r="J172" s="70"/>
      <c r="K172" s="70"/>
      <c r="L172" s="154" t="s">
        <v>197</v>
      </c>
      <c r="M172" s="155"/>
      <c r="N172" s="156"/>
      <c r="O172" t="s">
        <v>355</v>
      </c>
    </row>
    <row r="173" spans="1:15" ht="20.100000000000001" customHeight="1">
      <c r="A173">
        <v>138</v>
      </c>
      <c r="B173" s="65">
        <v>23</v>
      </c>
      <c r="C173" s="100">
        <v>2220515150</v>
      </c>
      <c r="D173" s="102" t="s">
        <v>190</v>
      </c>
      <c r="E173" s="103" t="s">
        <v>105</v>
      </c>
      <c r="F173" s="101" t="s">
        <v>313</v>
      </c>
      <c r="G173" s="101" t="s">
        <v>354</v>
      </c>
      <c r="H173" s="69"/>
      <c r="I173" s="70"/>
      <c r="J173" s="70"/>
      <c r="K173" s="70"/>
      <c r="L173" s="154" t="s">
        <v>197</v>
      </c>
      <c r="M173" s="155"/>
      <c r="N173" s="156"/>
      <c r="O173" t="s">
        <v>355</v>
      </c>
    </row>
    <row r="174" spans="1:15" s="56" customFormat="1">
      <c r="A174" s="56">
        <v>0</v>
      </c>
      <c r="B174" s="56">
        <v>0</v>
      </c>
      <c r="C174" s="174" t="s">
        <v>59</v>
      </c>
      <c r="D174" s="174"/>
      <c r="E174" s="59" t="s">
        <v>127</v>
      </c>
      <c r="F174" s="175" t="s">
        <v>350</v>
      </c>
      <c r="G174" s="175"/>
      <c r="H174" s="175"/>
      <c r="I174" s="175"/>
      <c r="J174" s="175"/>
      <c r="K174" s="175"/>
      <c r="L174" s="60" t="s">
        <v>60</v>
      </c>
      <c r="M174" s="61" t="s">
        <v>61</v>
      </c>
      <c r="N174" s="61">
        <v>1</v>
      </c>
    </row>
    <row r="175" spans="1:15" s="62" customFormat="1" ht="18.75" customHeight="1">
      <c r="A175" s="62">
        <v>0</v>
      </c>
      <c r="B175" s="62">
        <v>0</v>
      </c>
      <c r="C175" s="63" t="s">
        <v>351</v>
      </c>
      <c r="D175" s="176" t="s">
        <v>352</v>
      </c>
      <c r="E175" s="176"/>
      <c r="F175" s="176"/>
      <c r="G175" s="176"/>
      <c r="H175" s="176"/>
      <c r="I175" s="176"/>
      <c r="J175" s="176"/>
      <c r="K175" s="176"/>
      <c r="L175" s="60" t="s">
        <v>62</v>
      </c>
      <c r="M175" s="60" t="s">
        <v>61</v>
      </c>
      <c r="N175" s="60">
        <v>1</v>
      </c>
    </row>
    <row r="176" spans="1:15" s="62" customFormat="1" ht="18.75" customHeight="1">
      <c r="A176" s="62">
        <v>0</v>
      </c>
      <c r="B176" s="173" t="s">
        <v>369</v>
      </c>
      <c r="C176" s="173"/>
      <c r="D176" s="173"/>
      <c r="E176" s="173"/>
      <c r="F176" s="173"/>
      <c r="G176" s="173"/>
      <c r="H176" s="173"/>
      <c r="I176" s="173"/>
      <c r="J176" s="173"/>
      <c r="K176" s="173"/>
      <c r="L176" s="60" t="s">
        <v>63</v>
      </c>
      <c r="M176" s="60" t="s">
        <v>61</v>
      </c>
      <c r="N176" s="60">
        <v>1</v>
      </c>
    </row>
    <row r="177" spans="1:15" ht="9" customHeight="1">
      <c r="A177">
        <v>0</v>
      </c>
      <c r="B177">
        <v>0</v>
      </c>
    </row>
    <row r="178" spans="1:15" ht="15" customHeight="1">
      <c r="A178">
        <v>0</v>
      </c>
      <c r="B178" s="161" t="s">
        <v>4</v>
      </c>
      <c r="C178" s="160" t="s">
        <v>64</v>
      </c>
      <c r="D178" s="169" t="s">
        <v>9</v>
      </c>
      <c r="E178" s="170" t="s">
        <v>10</v>
      </c>
      <c r="F178" s="160" t="s">
        <v>75</v>
      </c>
      <c r="G178" s="160" t="s">
        <v>76</v>
      </c>
      <c r="H178" s="160" t="s">
        <v>66</v>
      </c>
      <c r="I178" s="160" t="s">
        <v>67</v>
      </c>
      <c r="J178" s="162" t="s">
        <v>56</v>
      </c>
      <c r="K178" s="162"/>
      <c r="L178" s="163" t="s">
        <v>68</v>
      </c>
      <c r="M178" s="164"/>
      <c r="N178" s="165"/>
    </row>
    <row r="179" spans="1:15" ht="27" customHeight="1">
      <c r="A179">
        <v>0</v>
      </c>
      <c r="B179" s="161"/>
      <c r="C179" s="161"/>
      <c r="D179" s="169"/>
      <c r="E179" s="170"/>
      <c r="F179" s="161"/>
      <c r="G179" s="161"/>
      <c r="H179" s="161"/>
      <c r="I179" s="161"/>
      <c r="J179" s="64" t="s">
        <v>69</v>
      </c>
      <c r="K179" s="64" t="s">
        <v>70</v>
      </c>
      <c r="L179" s="166"/>
      <c r="M179" s="167"/>
      <c r="N179" s="168"/>
    </row>
    <row r="180" spans="1:15" ht="20.100000000000001" customHeight="1">
      <c r="A180">
        <v>139</v>
      </c>
      <c r="B180" s="65">
        <v>1</v>
      </c>
      <c r="C180" s="100">
        <v>2221515180</v>
      </c>
      <c r="D180" s="102" t="s">
        <v>187</v>
      </c>
      <c r="E180" s="103" t="s">
        <v>105</v>
      </c>
      <c r="F180" s="101" t="s">
        <v>313</v>
      </c>
      <c r="G180" s="101" t="s">
        <v>354</v>
      </c>
      <c r="H180" s="69"/>
      <c r="I180" s="70"/>
      <c r="J180" s="70"/>
      <c r="K180" s="70"/>
      <c r="L180" s="157" t="s">
        <v>207</v>
      </c>
      <c r="M180" s="158"/>
      <c r="N180" s="159"/>
      <c r="O180" t="s">
        <v>355</v>
      </c>
    </row>
    <row r="181" spans="1:15" ht="20.100000000000001" customHeight="1">
      <c r="A181">
        <v>140</v>
      </c>
      <c r="B181" s="65">
        <v>2</v>
      </c>
      <c r="C181" s="100">
        <v>2220515156</v>
      </c>
      <c r="D181" s="102" t="s">
        <v>194</v>
      </c>
      <c r="E181" s="103" t="s">
        <v>151</v>
      </c>
      <c r="F181" s="101" t="s">
        <v>313</v>
      </c>
      <c r="G181" s="101" t="s">
        <v>354</v>
      </c>
      <c r="H181" s="69"/>
      <c r="I181" s="70"/>
      <c r="J181" s="70"/>
      <c r="K181" s="70"/>
      <c r="L181" s="154" t="s">
        <v>197</v>
      </c>
      <c r="M181" s="155"/>
      <c r="N181" s="156"/>
      <c r="O181" t="s">
        <v>355</v>
      </c>
    </row>
    <row r="182" spans="1:15" ht="20.100000000000001" customHeight="1">
      <c r="A182">
        <v>141</v>
      </c>
      <c r="B182" s="65">
        <v>3</v>
      </c>
      <c r="C182" s="100">
        <v>2220515158</v>
      </c>
      <c r="D182" s="102" t="s">
        <v>331</v>
      </c>
      <c r="E182" s="103" t="s">
        <v>144</v>
      </c>
      <c r="F182" s="101" t="s">
        <v>313</v>
      </c>
      <c r="G182" s="101" t="s">
        <v>354</v>
      </c>
      <c r="H182" s="69"/>
      <c r="I182" s="70"/>
      <c r="J182" s="70"/>
      <c r="K182" s="70"/>
      <c r="L182" s="154" t="s">
        <v>197</v>
      </c>
      <c r="M182" s="155"/>
      <c r="N182" s="156"/>
      <c r="O182" t="s">
        <v>355</v>
      </c>
    </row>
    <row r="183" spans="1:15" ht="20.100000000000001" customHeight="1">
      <c r="A183">
        <v>142</v>
      </c>
      <c r="B183" s="65">
        <v>4</v>
      </c>
      <c r="C183" s="100">
        <v>2220519159</v>
      </c>
      <c r="D183" s="102" t="s">
        <v>261</v>
      </c>
      <c r="E183" s="103" t="s">
        <v>144</v>
      </c>
      <c r="F183" s="101" t="s">
        <v>313</v>
      </c>
      <c r="G183" s="101" t="s">
        <v>354</v>
      </c>
      <c r="H183" s="69"/>
      <c r="I183" s="70"/>
      <c r="J183" s="70"/>
      <c r="K183" s="70"/>
      <c r="L183" s="154" t="s">
        <v>207</v>
      </c>
      <c r="M183" s="155"/>
      <c r="N183" s="156"/>
      <c r="O183" t="s">
        <v>355</v>
      </c>
    </row>
    <row r="184" spans="1:15" ht="20.100000000000001" customHeight="1">
      <c r="A184">
        <v>143</v>
      </c>
      <c r="B184" s="65">
        <v>5</v>
      </c>
      <c r="C184" s="100">
        <v>2220515160</v>
      </c>
      <c r="D184" s="102" t="s">
        <v>254</v>
      </c>
      <c r="E184" s="103" t="s">
        <v>101</v>
      </c>
      <c r="F184" s="101" t="s">
        <v>313</v>
      </c>
      <c r="G184" s="101" t="s">
        <v>354</v>
      </c>
      <c r="H184" s="69"/>
      <c r="I184" s="70"/>
      <c r="J184" s="70"/>
      <c r="K184" s="70"/>
      <c r="L184" s="154" t="s">
        <v>197</v>
      </c>
      <c r="M184" s="155"/>
      <c r="N184" s="156"/>
      <c r="O184" t="s">
        <v>355</v>
      </c>
    </row>
    <row r="185" spans="1:15" ht="20.100000000000001" customHeight="1">
      <c r="A185">
        <v>144</v>
      </c>
      <c r="B185" s="65">
        <v>6</v>
      </c>
      <c r="C185" s="100">
        <v>2220515161</v>
      </c>
      <c r="D185" s="102" t="s">
        <v>232</v>
      </c>
      <c r="E185" s="103" t="s">
        <v>114</v>
      </c>
      <c r="F185" s="101" t="s">
        <v>313</v>
      </c>
      <c r="G185" s="101" t="s">
        <v>354</v>
      </c>
      <c r="H185" s="69"/>
      <c r="I185" s="70"/>
      <c r="J185" s="70"/>
      <c r="K185" s="70"/>
      <c r="L185" s="154" t="s">
        <v>197</v>
      </c>
      <c r="M185" s="155"/>
      <c r="N185" s="156"/>
      <c r="O185" t="s">
        <v>355</v>
      </c>
    </row>
    <row r="186" spans="1:15" ht="20.100000000000001" customHeight="1">
      <c r="A186">
        <v>145</v>
      </c>
      <c r="B186" s="65">
        <v>7</v>
      </c>
      <c r="C186" s="100">
        <v>2220518797</v>
      </c>
      <c r="D186" s="102" t="s">
        <v>332</v>
      </c>
      <c r="E186" s="103" t="s">
        <v>118</v>
      </c>
      <c r="F186" s="101" t="s">
        <v>313</v>
      </c>
      <c r="G186" s="101" t="s">
        <v>354</v>
      </c>
      <c r="H186" s="69"/>
      <c r="I186" s="70"/>
      <c r="J186" s="70"/>
      <c r="K186" s="70"/>
      <c r="L186" s="154" t="s">
        <v>197</v>
      </c>
      <c r="M186" s="155"/>
      <c r="N186" s="156"/>
      <c r="O186" t="s">
        <v>355</v>
      </c>
    </row>
    <row r="187" spans="1:15" ht="20.100000000000001" customHeight="1">
      <c r="A187">
        <v>146</v>
      </c>
      <c r="B187" s="65">
        <v>8</v>
      </c>
      <c r="C187" s="100">
        <v>2220515167</v>
      </c>
      <c r="D187" s="102" t="s">
        <v>230</v>
      </c>
      <c r="E187" s="103" t="s">
        <v>128</v>
      </c>
      <c r="F187" s="101" t="s">
        <v>313</v>
      </c>
      <c r="G187" s="101" t="s">
        <v>354</v>
      </c>
      <c r="H187" s="69"/>
      <c r="I187" s="70"/>
      <c r="J187" s="70"/>
      <c r="K187" s="70"/>
      <c r="L187" s="154" t="s">
        <v>197</v>
      </c>
      <c r="M187" s="155"/>
      <c r="N187" s="156"/>
      <c r="O187" t="s">
        <v>355</v>
      </c>
    </row>
    <row r="188" spans="1:15" ht="20.100000000000001" customHeight="1">
      <c r="A188">
        <v>147</v>
      </c>
      <c r="B188" s="65">
        <v>9</v>
      </c>
      <c r="C188" s="100">
        <v>2220515168</v>
      </c>
      <c r="D188" s="102" t="s">
        <v>279</v>
      </c>
      <c r="E188" s="103" t="s">
        <v>128</v>
      </c>
      <c r="F188" s="101" t="s">
        <v>313</v>
      </c>
      <c r="G188" s="101" t="s">
        <v>354</v>
      </c>
      <c r="H188" s="69"/>
      <c r="I188" s="70"/>
      <c r="J188" s="70"/>
      <c r="K188" s="70"/>
      <c r="L188" s="154" t="s">
        <v>197</v>
      </c>
      <c r="M188" s="155"/>
      <c r="N188" s="156"/>
      <c r="O188" t="s">
        <v>355</v>
      </c>
    </row>
    <row r="189" spans="1:15" ht="20.100000000000001" customHeight="1">
      <c r="A189">
        <v>148</v>
      </c>
      <c r="B189" s="65">
        <v>10</v>
      </c>
      <c r="C189" s="100">
        <v>2220518143</v>
      </c>
      <c r="D189" s="102" t="s">
        <v>228</v>
      </c>
      <c r="E189" s="103" t="s">
        <v>128</v>
      </c>
      <c r="F189" s="101" t="s">
        <v>313</v>
      </c>
      <c r="G189" s="101" t="s">
        <v>354</v>
      </c>
      <c r="H189" s="69"/>
      <c r="I189" s="70"/>
      <c r="J189" s="70"/>
      <c r="K189" s="70"/>
      <c r="L189" s="154" t="s">
        <v>197</v>
      </c>
      <c r="M189" s="155"/>
      <c r="N189" s="156"/>
      <c r="O189" t="s">
        <v>355</v>
      </c>
    </row>
    <row r="190" spans="1:15" ht="20.100000000000001" customHeight="1">
      <c r="A190">
        <v>149</v>
      </c>
      <c r="B190" s="65">
        <v>11</v>
      </c>
      <c r="C190" s="100">
        <v>2220518106</v>
      </c>
      <c r="D190" s="102" t="s">
        <v>333</v>
      </c>
      <c r="E190" s="103" t="s">
        <v>115</v>
      </c>
      <c r="F190" s="101" t="s">
        <v>313</v>
      </c>
      <c r="G190" s="101" t="s">
        <v>354</v>
      </c>
      <c r="H190" s="69"/>
      <c r="I190" s="70"/>
      <c r="J190" s="70"/>
      <c r="K190" s="70"/>
      <c r="L190" s="154" t="s">
        <v>197</v>
      </c>
      <c r="M190" s="155"/>
      <c r="N190" s="156"/>
      <c r="O190" t="s">
        <v>355</v>
      </c>
    </row>
    <row r="191" spans="1:15" ht="20.100000000000001" customHeight="1">
      <c r="A191">
        <v>150</v>
      </c>
      <c r="B191" s="65">
        <v>12</v>
      </c>
      <c r="C191" s="100">
        <v>2220519357</v>
      </c>
      <c r="D191" s="102" t="s">
        <v>275</v>
      </c>
      <c r="E191" s="103" t="s">
        <v>115</v>
      </c>
      <c r="F191" s="101" t="s">
        <v>313</v>
      </c>
      <c r="G191" s="101" t="s">
        <v>354</v>
      </c>
      <c r="H191" s="69"/>
      <c r="I191" s="70"/>
      <c r="J191" s="70"/>
      <c r="K191" s="70"/>
      <c r="L191" s="154" t="s">
        <v>207</v>
      </c>
      <c r="M191" s="155"/>
      <c r="N191" s="156"/>
      <c r="O191" t="s">
        <v>355</v>
      </c>
    </row>
    <row r="192" spans="1:15" ht="20.100000000000001" customHeight="1">
      <c r="A192">
        <v>151</v>
      </c>
      <c r="B192" s="65">
        <v>13</v>
      </c>
      <c r="C192" s="100">
        <v>2220515177</v>
      </c>
      <c r="D192" s="102" t="s">
        <v>220</v>
      </c>
      <c r="E192" s="103" t="s">
        <v>152</v>
      </c>
      <c r="F192" s="101" t="s">
        <v>313</v>
      </c>
      <c r="G192" s="101" t="s">
        <v>354</v>
      </c>
      <c r="H192" s="69"/>
      <c r="I192" s="70"/>
      <c r="J192" s="70"/>
      <c r="K192" s="70"/>
      <c r="L192" s="154" t="s">
        <v>197</v>
      </c>
      <c r="M192" s="155"/>
      <c r="N192" s="156"/>
      <c r="O192" t="s">
        <v>355</v>
      </c>
    </row>
    <row r="193" spans="1:15" ht="20.100000000000001" customHeight="1">
      <c r="A193">
        <v>152</v>
      </c>
      <c r="B193" s="65">
        <v>14</v>
      </c>
      <c r="C193" s="100">
        <v>2220515181</v>
      </c>
      <c r="D193" s="102" t="s">
        <v>220</v>
      </c>
      <c r="E193" s="103" t="s">
        <v>110</v>
      </c>
      <c r="F193" s="101" t="s">
        <v>313</v>
      </c>
      <c r="G193" s="101" t="s">
        <v>354</v>
      </c>
      <c r="H193" s="69"/>
      <c r="I193" s="70"/>
      <c r="J193" s="70"/>
      <c r="K193" s="70"/>
      <c r="L193" s="154" t="s">
        <v>197</v>
      </c>
      <c r="M193" s="155"/>
      <c r="N193" s="156"/>
      <c r="O193" t="s">
        <v>355</v>
      </c>
    </row>
    <row r="194" spans="1:15" ht="20.100000000000001" customHeight="1">
      <c r="A194">
        <v>153</v>
      </c>
      <c r="B194" s="65">
        <v>15</v>
      </c>
      <c r="C194" s="100">
        <v>2221512690</v>
      </c>
      <c r="D194" s="102" t="s">
        <v>164</v>
      </c>
      <c r="E194" s="103" t="s">
        <v>126</v>
      </c>
      <c r="F194" s="101" t="s">
        <v>313</v>
      </c>
      <c r="G194" s="101" t="s">
        <v>363</v>
      </c>
      <c r="H194" s="69"/>
      <c r="I194" s="70"/>
      <c r="J194" s="70"/>
      <c r="K194" s="70"/>
      <c r="L194" s="154" t="s">
        <v>197</v>
      </c>
      <c r="M194" s="155"/>
      <c r="N194" s="156"/>
      <c r="O194" t="s">
        <v>355</v>
      </c>
    </row>
    <row r="195" spans="1:15" ht="20.100000000000001" customHeight="1">
      <c r="A195">
        <v>154</v>
      </c>
      <c r="B195" s="65">
        <v>16</v>
      </c>
      <c r="C195" s="100">
        <v>2221514977</v>
      </c>
      <c r="D195" s="102" t="s">
        <v>196</v>
      </c>
      <c r="E195" s="103" t="s">
        <v>77</v>
      </c>
      <c r="F195" s="101" t="s">
        <v>334</v>
      </c>
      <c r="G195" s="101" t="s">
        <v>354</v>
      </c>
      <c r="H195" s="69"/>
      <c r="I195" s="70"/>
      <c r="J195" s="70"/>
      <c r="K195" s="70"/>
      <c r="L195" s="154" t="s">
        <v>197</v>
      </c>
      <c r="M195" s="155"/>
      <c r="N195" s="156"/>
      <c r="O195" t="s">
        <v>355</v>
      </c>
    </row>
    <row r="196" spans="1:15" ht="20.100000000000001" customHeight="1">
      <c r="A196">
        <v>155</v>
      </c>
      <c r="B196" s="65">
        <v>17</v>
      </c>
      <c r="C196" s="100">
        <v>2120517714</v>
      </c>
      <c r="D196" s="102" t="s">
        <v>200</v>
      </c>
      <c r="E196" s="103" t="s">
        <v>84</v>
      </c>
      <c r="F196" s="101" t="s">
        <v>334</v>
      </c>
      <c r="G196" s="101" t="s">
        <v>370</v>
      </c>
      <c r="H196" s="69"/>
      <c r="I196" s="70"/>
      <c r="J196" s="70"/>
      <c r="K196" s="70"/>
      <c r="L196" s="154" t="s">
        <v>197</v>
      </c>
      <c r="M196" s="155"/>
      <c r="N196" s="156"/>
      <c r="O196" t="s">
        <v>355</v>
      </c>
    </row>
    <row r="197" spans="1:15" ht="20.100000000000001" customHeight="1">
      <c r="A197">
        <v>156</v>
      </c>
      <c r="B197" s="65">
        <v>18</v>
      </c>
      <c r="C197" s="100">
        <v>23205312465</v>
      </c>
      <c r="D197" s="102" t="s">
        <v>255</v>
      </c>
      <c r="E197" s="103" t="s">
        <v>84</v>
      </c>
      <c r="F197" s="101" t="s">
        <v>334</v>
      </c>
      <c r="G197" s="101" t="s">
        <v>371</v>
      </c>
      <c r="H197" s="69"/>
      <c r="I197" s="70"/>
      <c r="J197" s="70"/>
      <c r="K197" s="70"/>
      <c r="L197" s="154" t="s">
        <v>197</v>
      </c>
      <c r="M197" s="155"/>
      <c r="N197" s="156"/>
      <c r="O197" t="s">
        <v>355</v>
      </c>
    </row>
    <row r="198" spans="1:15" ht="20.100000000000001" customHeight="1">
      <c r="A198">
        <v>157</v>
      </c>
      <c r="B198" s="65">
        <v>19</v>
      </c>
      <c r="C198" s="100">
        <v>2220515011</v>
      </c>
      <c r="D198" s="102" t="s">
        <v>201</v>
      </c>
      <c r="E198" s="103" t="s">
        <v>109</v>
      </c>
      <c r="F198" s="101" t="s">
        <v>334</v>
      </c>
      <c r="G198" s="101" t="s">
        <v>354</v>
      </c>
      <c r="H198" s="69"/>
      <c r="I198" s="70"/>
      <c r="J198" s="70"/>
      <c r="K198" s="70"/>
      <c r="L198" s="154" t="s">
        <v>197</v>
      </c>
      <c r="M198" s="155"/>
      <c r="N198" s="156"/>
      <c r="O198" t="s">
        <v>355</v>
      </c>
    </row>
    <row r="199" spans="1:15" ht="20.100000000000001" customHeight="1">
      <c r="A199">
        <v>158</v>
      </c>
      <c r="B199" s="65">
        <v>20</v>
      </c>
      <c r="C199" s="100">
        <v>2220515018</v>
      </c>
      <c r="D199" s="102" t="s">
        <v>213</v>
      </c>
      <c r="E199" s="103" t="s">
        <v>131</v>
      </c>
      <c r="F199" s="101" t="s">
        <v>334</v>
      </c>
      <c r="G199" s="101" t="s">
        <v>354</v>
      </c>
      <c r="H199" s="69"/>
      <c r="I199" s="70"/>
      <c r="J199" s="70"/>
      <c r="K199" s="70"/>
      <c r="L199" s="154" t="s">
        <v>197</v>
      </c>
      <c r="M199" s="155"/>
      <c r="N199" s="156"/>
      <c r="O199" t="s">
        <v>355</v>
      </c>
    </row>
    <row r="200" spans="1:15" ht="20.100000000000001" customHeight="1">
      <c r="A200">
        <v>159</v>
      </c>
      <c r="B200" s="65">
        <v>21</v>
      </c>
      <c r="C200" s="100">
        <v>2221515021</v>
      </c>
      <c r="D200" s="102" t="s">
        <v>195</v>
      </c>
      <c r="E200" s="103" t="s">
        <v>202</v>
      </c>
      <c r="F200" s="101" t="s">
        <v>334</v>
      </c>
      <c r="G200" s="101" t="s">
        <v>354</v>
      </c>
      <c r="H200" s="69"/>
      <c r="I200" s="70"/>
      <c r="J200" s="70"/>
      <c r="K200" s="70"/>
      <c r="L200" s="154" t="s">
        <v>197</v>
      </c>
      <c r="M200" s="155"/>
      <c r="N200" s="156"/>
      <c r="O200" t="s">
        <v>355</v>
      </c>
    </row>
    <row r="201" spans="1:15" ht="20.100000000000001" customHeight="1">
      <c r="A201">
        <v>160</v>
      </c>
      <c r="B201" s="65">
        <v>22</v>
      </c>
      <c r="C201" s="100">
        <v>2220515022</v>
      </c>
      <c r="D201" s="102" t="s">
        <v>192</v>
      </c>
      <c r="E201" s="103" t="s">
        <v>132</v>
      </c>
      <c r="F201" s="101" t="s">
        <v>334</v>
      </c>
      <c r="G201" s="101" t="s">
        <v>354</v>
      </c>
      <c r="H201" s="69"/>
      <c r="I201" s="70"/>
      <c r="J201" s="70"/>
      <c r="K201" s="70"/>
      <c r="L201" s="154" t="s">
        <v>197</v>
      </c>
      <c r="M201" s="155"/>
      <c r="N201" s="156"/>
      <c r="O201" t="s">
        <v>355</v>
      </c>
    </row>
    <row r="202" spans="1:15" ht="20.100000000000001" customHeight="1">
      <c r="A202">
        <v>161</v>
      </c>
      <c r="B202" s="65">
        <v>23</v>
      </c>
      <c r="C202" s="100">
        <v>2220217524</v>
      </c>
      <c r="D202" s="102" t="s">
        <v>188</v>
      </c>
      <c r="E202" s="103" t="s">
        <v>113</v>
      </c>
      <c r="F202" s="101" t="s">
        <v>334</v>
      </c>
      <c r="G202" s="101" t="s">
        <v>354</v>
      </c>
      <c r="H202" s="69"/>
      <c r="I202" s="70"/>
      <c r="J202" s="70"/>
      <c r="K202" s="70"/>
      <c r="L202" s="154" t="s">
        <v>197</v>
      </c>
      <c r="M202" s="155"/>
      <c r="N202" s="156"/>
      <c r="O202" t="s">
        <v>355</v>
      </c>
    </row>
    <row r="203" spans="1:15" s="56" customFormat="1">
      <c r="A203" s="56">
        <v>0</v>
      </c>
      <c r="B203" s="56">
        <v>0</v>
      </c>
      <c r="C203" s="174" t="s">
        <v>59</v>
      </c>
      <c r="D203" s="174"/>
      <c r="E203" s="59" t="s">
        <v>181</v>
      </c>
      <c r="F203" s="175" t="s">
        <v>350</v>
      </c>
      <c r="G203" s="175"/>
      <c r="H203" s="175"/>
      <c r="I203" s="175"/>
      <c r="J203" s="175"/>
      <c r="K203" s="175"/>
      <c r="L203" s="60" t="s">
        <v>60</v>
      </c>
      <c r="M203" s="61" t="s">
        <v>61</v>
      </c>
      <c r="N203" s="61">
        <v>1</v>
      </c>
    </row>
    <row r="204" spans="1:15" s="62" customFormat="1" ht="18.75" customHeight="1">
      <c r="A204" s="62">
        <v>0</v>
      </c>
      <c r="B204" s="62">
        <v>0</v>
      </c>
      <c r="C204" s="63" t="s">
        <v>351</v>
      </c>
      <c r="D204" s="176" t="s">
        <v>352</v>
      </c>
      <c r="E204" s="176"/>
      <c r="F204" s="176"/>
      <c r="G204" s="176"/>
      <c r="H204" s="176"/>
      <c r="I204" s="176"/>
      <c r="J204" s="176"/>
      <c r="K204" s="176"/>
      <c r="L204" s="60" t="s">
        <v>62</v>
      </c>
      <c r="M204" s="60" t="s">
        <v>61</v>
      </c>
      <c r="N204" s="60">
        <v>1</v>
      </c>
    </row>
    <row r="205" spans="1:15" s="62" customFormat="1" ht="18.75" customHeight="1">
      <c r="A205" s="62">
        <v>0</v>
      </c>
      <c r="B205" s="173" t="s">
        <v>372</v>
      </c>
      <c r="C205" s="173"/>
      <c r="D205" s="173"/>
      <c r="E205" s="173"/>
      <c r="F205" s="173"/>
      <c r="G205" s="173"/>
      <c r="H205" s="173"/>
      <c r="I205" s="173"/>
      <c r="J205" s="173"/>
      <c r="K205" s="173"/>
      <c r="L205" s="60" t="s">
        <v>63</v>
      </c>
      <c r="M205" s="60" t="s">
        <v>61</v>
      </c>
      <c r="N205" s="60">
        <v>1</v>
      </c>
    </row>
    <row r="206" spans="1:15" ht="9" customHeight="1">
      <c r="A206">
        <v>0</v>
      </c>
      <c r="B206">
        <v>0</v>
      </c>
    </row>
    <row r="207" spans="1:15" ht="15" customHeight="1">
      <c r="A207">
        <v>0</v>
      </c>
      <c r="B207" s="161" t="s">
        <v>4</v>
      </c>
      <c r="C207" s="160" t="s">
        <v>64</v>
      </c>
      <c r="D207" s="169" t="s">
        <v>9</v>
      </c>
      <c r="E207" s="170" t="s">
        <v>10</v>
      </c>
      <c r="F207" s="160" t="s">
        <v>75</v>
      </c>
      <c r="G207" s="160" t="s">
        <v>76</v>
      </c>
      <c r="H207" s="160" t="s">
        <v>66</v>
      </c>
      <c r="I207" s="160" t="s">
        <v>67</v>
      </c>
      <c r="J207" s="162" t="s">
        <v>56</v>
      </c>
      <c r="K207" s="162"/>
      <c r="L207" s="163" t="s">
        <v>68</v>
      </c>
      <c r="M207" s="164"/>
      <c r="N207" s="165"/>
    </row>
    <row r="208" spans="1:15" ht="27" customHeight="1">
      <c r="A208">
        <v>0</v>
      </c>
      <c r="B208" s="161"/>
      <c r="C208" s="161"/>
      <c r="D208" s="169"/>
      <c r="E208" s="170"/>
      <c r="F208" s="161"/>
      <c r="G208" s="161"/>
      <c r="H208" s="161"/>
      <c r="I208" s="161"/>
      <c r="J208" s="64" t="s">
        <v>69</v>
      </c>
      <c r="K208" s="64" t="s">
        <v>70</v>
      </c>
      <c r="L208" s="166"/>
      <c r="M208" s="167"/>
      <c r="N208" s="168"/>
    </row>
    <row r="209" spans="1:15" ht="20.100000000000001" customHeight="1">
      <c r="A209">
        <v>162</v>
      </c>
      <c r="B209" s="65">
        <v>1</v>
      </c>
      <c r="C209" s="100">
        <v>2220515035</v>
      </c>
      <c r="D209" s="102" t="s">
        <v>335</v>
      </c>
      <c r="E209" s="103" t="s">
        <v>161</v>
      </c>
      <c r="F209" s="101" t="s">
        <v>334</v>
      </c>
      <c r="G209" s="101" t="s">
        <v>354</v>
      </c>
      <c r="H209" s="69"/>
      <c r="I209" s="70"/>
      <c r="J209" s="70"/>
      <c r="K209" s="70"/>
      <c r="L209" s="157" t="s">
        <v>197</v>
      </c>
      <c r="M209" s="158"/>
      <c r="N209" s="159"/>
      <c r="O209" t="s">
        <v>355</v>
      </c>
    </row>
    <row r="210" spans="1:15" ht="20.100000000000001" customHeight="1">
      <c r="A210">
        <v>163</v>
      </c>
      <c r="B210" s="65">
        <v>2</v>
      </c>
      <c r="C210" s="100">
        <v>2220515046</v>
      </c>
      <c r="D210" s="102" t="s">
        <v>290</v>
      </c>
      <c r="E210" s="103" t="s">
        <v>147</v>
      </c>
      <c r="F210" s="101" t="s">
        <v>334</v>
      </c>
      <c r="G210" s="101" t="s">
        <v>354</v>
      </c>
      <c r="H210" s="69"/>
      <c r="I210" s="70"/>
      <c r="J210" s="70"/>
      <c r="K210" s="70"/>
      <c r="L210" s="154" t="s">
        <v>197</v>
      </c>
      <c r="M210" s="155"/>
      <c r="N210" s="156"/>
      <c r="O210" t="s">
        <v>355</v>
      </c>
    </row>
    <row r="211" spans="1:15" ht="20.100000000000001" customHeight="1">
      <c r="A211">
        <v>164</v>
      </c>
      <c r="B211" s="65">
        <v>3</v>
      </c>
      <c r="C211" s="100">
        <v>2120517534</v>
      </c>
      <c r="D211" s="102" t="s">
        <v>176</v>
      </c>
      <c r="E211" s="103" t="s">
        <v>112</v>
      </c>
      <c r="F211" s="101" t="s">
        <v>334</v>
      </c>
      <c r="G211" s="101" t="s">
        <v>370</v>
      </c>
      <c r="H211" s="69"/>
      <c r="I211" s="70"/>
      <c r="J211" s="70"/>
      <c r="K211" s="70"/>
      <c r="L211" s="154" t="s">
        <v>197</v>
      </c>
      <c r="M211" s="155"/>
      <c r="N211" s="156"/>
      <c r="O211" t="s">
        <v>355</v>
      </c>
    </row>
    <row r="212" spans="1:15" ht="20.100000000000001" customHeight="1">
      <c r="A212">
        <v>165</v>
      </c>
      <c r="B212" s="65">
        <v>4</v>
      </c>
      <c r="C212" s="100">
        <v>2220515059</v>
      </c>
      <c r="D212" s="102" t="s">
        <v>282</v>
      </c>
      <c r="E212" s="103" t="s">
        <v>112</v>
      </c>
      <c r="F212" s="101" t="s">
        <v>334</v>
      </c>
      <c r="G212" s="101" t="s">
        <v>354</v>
      </c>
      <c r="H212" s="69"/>
      <c r="I212" s="70"/>
      <c r="J212" s="70"/>
      <c r="K212" s="70"/>
      <c r="L212" s="154" t="s">
        <v>197</v>
      </c>
      <c r="M212" s="155"/>
      <c r="N212" s="156"/>
      <c r="O212" t="s">
        <v>355</v>
      </c>
    </row>
    <row r="213" spans="1:15" ht="20.100000000000001" customHeight="1">
      <c r="A213">
        <v>166</v>
      </c>
      <c r="B213" s="65">
        <v>5</v>
      </c>
      <c r="C213" s="100">
        <v>2220515080</v>
      </c>
      <c r="D213" s="102" t="s">
        <v>262</v>
      </c>
      <c r="E213" s="103" t="s">
        <v>117</v>
      </c>
      <c r="F213" s="101" t="s">
        <v>334</v>
      </c>
      <c r="G213" s="101" t="s">
        <v>354</v>
      </c>
      <c r="H213" s="69"/>
      <c r="I213" s="70"/>
      <c r="J213" s="70"/>
      <c r="K213" s="70"/>
      <c r="L213" s="154" t="s">
        <v>197</v>
      </c>
      <c r="M213" s="155"/>
      <c r="N213" s="156"/>
      <c r="O213" t="s">
        <v>355</v>
      </c>
    </row>
    <row r="214" spans="1:15" ht="20.100000000000001" customHeight="1">
      <c r="A214">
        <v>167</v>
      </c>
      <c r="B214" s="65">
        <v>6</v>
      </c>
      <c r="C214" s="100">
        <v>2220515094</v>
      </c>
      <c r="D214" s="102" t="s">
        <v>198</v>
      </c>
      <c r="E214" s="103" t="s">
        <v>92</v>
      </c>
      <c r="F214" s="101" t="s">
        <v>334</v>
      </c>
      <c r="G214" s="101" t="s">
        <v>354</v>
      </c>
      <c r="H214" s="69"/>
      <c r="I214" s="70"/>
      <c r="J214" s="70"/>
      <c r="K214" s="70"/>
      <c r="L214" s="154" t="s">
        <v>197</v>
      </c>
      <c r="M214" s="155"/>
      <c r="N214" s="156"/>
      <c r="O214" t="s">
        <v>355</v>
      </c>
    </row>
    <row r="215" spans="1:15" ht="20.100000000000001" customHeight="1">
      <c r="A215">
        <v>168</v>
      </c>
      <c r="B215" s="65">
        <v>7</v>
      </c>
      <c r="C215" s="100">
        <v>2220515103</v>
      </c>
      <c r="D215" s="102" t="s">
        <v>199</v>
      </c>
      <c r="E215" s="103" t="s">
        <v>145</v>
      </c>
      <c r="F215" s="101" t="s">
        <v>334</v>
      </c>
      <c r="G215" s="101" t="s">
        <v>354</v>
      </c>
      <c r="H215" s="69"/>
      <c r="I215" s="70"/>
      <c r="J215" s="70"/>
      <c r="K215" s="70"/>
      <c r="L215" s="154" t="s">
        <v>197</v>
      </c>
      <c r="M215" s="155"/>
      <c r="N215" s="156"/>
      <c r="O215" t="s">
        <v>355</v>
      </c>
    </row>
    <row r="216" spans="1:15" ht="20.100000000000001" customHeight="1">
      <c r="A216">
        <v>169</v>
      </c>
      <c r="B216" s="65">
        <v>8</v>
      </c>
      <c r="C216" s="100">
        <v>2220515114</v>
      </c>
      <c r="D216" s="102" t="s">
        <v>336</v>
      </c>
      <c r="E216" s="103" t="s">
        <v>93</v>
      </c>
      <c r="F216" s="101" t="s">
        <v>334</v>
      </c>
      <c r="G216" s="101" t="s">
        <v>354</v>
      </c>
      <c r="H216" s="69"/>
      <c r="I216" s="70"/>
      <c r="J216" s="70"/>
      <c r="K216" s="70"/>
      <c r="L216" s="154" t="s">
        <v>197</v>
      </c>
      <c r="M216" s="155"/>
      <c r="N216" s="156"/>
      <c r="O216" t="s">
        <v>355</v>
      </c>
    </row>
    <row r="217" spans="1:15" ht="20.100000000000001" customHeight="1">
      <c r="A217">
        <v>170</v>
      </c>
      <c r="B217" s="65">
        <v>9</v>
      </c>
      <c r="C217" s="100">
        <v>2221518743</v>
      </c>
      <c r="D217" s="102" t="s">
        <v>249</v>
      </c>
      <c r="E217" s="103" t="s">
        <v>104</v>
      </c>
      <c r="F217" s="101" t="s">
        <v>334</v>
      </c>
      <c r="G217" s="101" t="s">
        <v>354</v>
      </c>
      <c r="H217" s="69"/>
      <c r="I217" s="70"/>
      <c r="J217" s="70"/>
      <c r="K217" s="70"/>
      <c r="L217" s="154" t="s">
        <v>197</v>
      </c>
      <c r="M217" s="155"/>
      <c r="N217" s="156"/>
      <c r="O217" t="s">
        <v>355</v>
      </c>
    </row>
    <row r="218" spans="1:15" ht="20.100000000000001" customHeight="1">
      <c r="A218">
        <v>171</v>
      </c>
      <c r="B218" s="65">
        <v>10</v>
      </c>
      <c r="C218" s="100">
        <v>2220512725</v>
      </c>
      <c r="D218" s="102" t="s">
        <v>226</v>
      </c>
      <c r="E218" s="103" t="s">
        <v>134</v>
      </c>
      <c r="F218" s="101" t="s">
        <v>334</v>
      </c>
      <c r="G218" s="101" t="s">
        <v>354</v>
      </c>
      <c r="H218" s="69"/>
      <c r="I218" s="70"/>
      <c r="J218" s="70"/>
      <c r="K218" s="70"/>
      <c r="L218" s="154" t="s">
        <v>197</v>
      </c>
      <c r="M218" s="155"/>
      <c r="N218" s="156"/>
      <c r="O218" t="s">
        <v>355</v>
      </c>
    </row>
    <row r="219" spans="1:15" ht="20.100000000000001" customHeight="1">
      <c r="A219">
        <v>172</v>
      </c>
      <c r="B219" s="65">
        <v>11</v>
      </c>
      <c r="C219" s="100">
        <v>2220515124</v>
      </c>
      <c r="D219" s="102" t="s">
        <v>252</v>
      </c>
      <c r="E219" s="103" t="s">
        <v>156</v>
      </c>
      <c r="F219" s="101" t="s">
        <v>334</v>
      </c>
      <c r="G219" s="101" t="s">
        <v>354</v>
      </c>
      <c r="H219" s="69"/>
      <c r="I219" s="70"/>
      <c r="J219" s="70"/>
      <c r="K219" s="70"/>
      <c r="L219" s="154" t="s">
        <v>197</v>
      </c>
      <c r="M219" s="155"/>
      <c r="N219" s="156"/>
      <c r="O219" t="s">
        <v>355</v>
      </c>
    </row>
    <row r="220" spans="1:15" ht="20.100000000000001" customHeight="1">
      <c r="A220">
        <v>173</v>
      </c>
      <c r="B220" s="65">
        <v>12</v>
      </c>
      <c r="C220" s="100">
        <v>2120514874</v>
      </c>
      <c r="D220" s="102" t="s">
        <v>337</v>
      </c>
      <c r="E220" s="103" t="s">
        <v>116</v>
      </c>
      <c r="F220" s="101" t="s">
        <v>334</v>
      </c>
      <c r="G220" s="101" t="s">
        <v>354</v>
      </c>
      <c r="H220" s="69"/>
      <c r="I220" s="70"/>
      <c r="J220" s="70"/>
      <c r="K220" s="70"/>
      <c r="L220" s="154" t="s">
        <v>197</v>
      </c>
      <c r="M220" s="155"/>
      <c r="N220" s="156"/>
      <c r="O220" t="s">
        <v>355</v>
      </c>
    </row>
    <row r="221" spans="1:15" ht="20.100000000000001" customHeight="1">
      <c r="A221">
        <v>174</v>
      </c>
      <c r="B221" s="65">
        <v>13</v>
      </c>
      <c r="C221" s="100">
        <v>2220512723</v>
      </c>
      <c r="D221" s="102" t="s">
        <v>244</v>
      </c>
      <c r="E221" s="103" t="s">
        <v>116</v>
      </c>
      <c r="F221" s="101" t="s">
        <v>334</v>
      </c>
      <c r="G221" s="101" t="s">
        <v>354</v>
      </c>
      <c r="H221" s="69"/>
      <c r="I221" s="70"/>
      <c r="J221" s="70"/>
      <c r="K221" s="70"/>
      <c r="L221" s="154" t="s">
        <v>197</v>
      </c>
      <c r="M221" s="155"/>
      <c r="N221" s="156"/>
      <c r="O221" t="s">
        <v>355</v>
      </c>
    </row>
    <row r="222" spans="1:15" ht="20.100000000000001" customHeight="1">
      <c r="A222">
        <v>175</v>
      </c>
      <c r="B222" s="65">
        <v>14</v>
      </c>
      <c r="C222" s="100">
        <v>2220515132</v>
      </c>
      <c r="D222" s="102" t="s">
        <v>338</v>
      </c>
      <c r="E222" s="103" t="s">
        <v>116</v>
      </c>
      <c r="F222" s="101" t="s">
        <v>334</v>
      </c>
      <c r="G222" s="101" t="s">
        <v>354</v>
      </c>
      <c r="H222" s="69"/>
      <c r="I222" s="70"/>
      <c r="J222" s="70"/>
      <c r="K222" s="70"/>
      <c r="L222" s="154" t="s">
        <v>197</v>
      </c>
      <c r="M222" s="155"/>
      <c r="N222" s="156"/>
      <c r="O222" t="s">
        <v>355</v>
      </c>
    </row>
    <row r="223" spans="1:15" ht="20.100000000000001" customHeight="1">
      <c r="A223">
        <v>176</v>
      </c>
      <c r="B223" s="65">
        <v>15</v>
      </c>
      <c r="C223" s="100">
        <v>2220515136</v>
      </c>
      <c r="D223" s="102" t="s">
        <v>339</v>
      </c>
      <c r="E223" s="103" t="s">
        <v>116</v>
      </c>
      <c r="F223" s="101" t="s">
        <v>334</v>
      </c>
      <c r="G223" s="101" t="s">
        <v>354</v>
      </c>
      <c r="H223" s="69"/>
      <c r="I223" s="70"/>
      <c r="J223" s="70"/>
      <c r="K223" s="70"/>
      <c r="L223" s="154" t="s">
        <v>197</v>
      </c>
      <c r="M223" s="155"/>
      <c r="N223" s="156"/>
      <c r="O223" t="s">
        <v>355</v>
      </c>
    </row>
    <row r="224" spans="1:15" ht="20.100000000000001" customHeight="1">
      <c r="A224">
        <v>177</v>
      </c>
      <c r="B224" s="65">
        <v>16</v>
      </c>
      <c r="C224" s="100">
        <v>2220515154</v>
      </c>
      <c r="D224" s="102" t="s">
        <v>166</v>
      </c>
      <c r="E224" s="103" t="s">
        <v>136</v>
      </c>
      <c r="F224" s="101" t="s">
        <v>334</v>
      </c>
      <c r="G224" s="101" t="s">
        <v>354</v>
      </c>
      <c r="H224" s="69"/>
      <c r="I224" s="70"/>
      <c r="J224" s="70"/>
      <c r="K224" s="70"/>
      <c r="L224" s="154" t="s">
        <v>197</v>
      </c>
      <c r="M224" s="155"/>
      <c r="N224" s="156"/>
      <c r="O224" t="s">
        <v>355</v>
      </c>
    </row>
    <row r="225" spans="1:15" ht="20.100000000000001" customHeight="1">
      <c r="A225">
        <v>178</v>
      </c>
      <c r="B225" s="65">
        <v>17</v>
      </c>
      <c r="C225" s="100">
        <v>2120514940</v>
      </c>
      <c r="D225" s="102" t="s">
        <v>340</v>
      </c>
      <c r="E225" s="103" t="s">
        <v>124</v>
      </c>
      <c r="F225" s="101" t="s">
        <v>334</v>
      </c>
      <c r="G225" s="101" t="s">
        <v>370</v>
      </c>
      <c r="H225" s="69"/>
      <c r="I225" s="70"/>
      <c r="J225" s="70"/>
      <c r="K225" s="70"/>
      <c r="L225" s="154" t="s">
        <v>197</v>
      </c>
      <c r="M225" s="155"/>
      <c r="N225" s="156"/>
      <c r="O225" t="s">
        <v>355</v>
      </c>
    </row>
    <row r="226" spans="1:15" ht="20.100000000000001" customHeight="1">
      <c r="A226">
        <v>179</v>
      </c>
      <c r="B226" s="65">
        <v>18</v>
      </c>
      <c r="C226" s="100">
        <v>1920514163</v>
      </c>
      <c r="D226" s="102" t="s">
        <v>194</v>
      </c>
      <c r="E226" s="103" t="s">
        <v>115</v>
      </c>
      <c r="F226" s="101" t="s">
        <v>334</v>
      </c>
      <c r="G226" s="101" t="s">
        <v>354</v>
      </c>
      <c r="H226" s="69"/>
      <c r="I226" s="70"/>
      <c r="J226" s="70"/>
      <c r="K226" s="70"/>
      <c r="L226" s="154" t="s">
        <v>197</v>
      </c>
      <c r="M226" s="155"/>
      <c r="N226" s="156"/>
      <c r="O226" t="s">
        <v>355</v>
      </c>
    </row>
    <row r="227" spans="1:15" ht="20.100000000000001" customHeight="1">
      <c r="A227">
        <v>180</v>
      </c>
      <c r="B227" s="65">
        <v>19</v>
      </c>
      <c r="C227" s="100">
        <v>2220515178</v>
      </c>
      <c r="D227" s="102" t="s">
        <v>242</v>
      </c>
      <c r="E227" s="103" t="s">
        <v>152</v>
      </c>
      <c r="F227" s="101" t="s">
        <v>334</v>
      </c>
      <c r="G227" s="101" t="s">
        <v>354</v>
      </c>
      <c r="H227" s="69"/>
      <c r="I227" s="70"/>
      <c r="J227" s="70"/>
      <c r="K227" s="70"/>
      <c r="L227" s="154" t="s">
        <v>197</v>
      </c>
      <c r="M227" s="155"/>
      <c r="N227" s="156"/>
      <c r="O227" t="s">
        <v>355</v>
      </c>
    </row>
    <row r="228" spans="1:15" ht="20.100000000000001" customHeight="1">
      <c r="A228">
        <v>181</v>
      </c>
      <c r="B228" s="65">
        <v>20</v>
      </c>
      <c r="C228" s="100">
        <v>23215312464</v>
      </c>
      <c r="D228" s="102" t="s">
        <v>150</v>
      </c>
      <c r="E228" s="103" t="s">
        <v>98</v>
      </c>
      <c r="F228" s="101" t="s">
        <v>334</v>
      </c>
      <c r="G228" s="101" t="s">
        <v>371</v>
      </c>
      <c r="H228" s="69"/>
      <c r="I228" s="70"/>
      <c r="J228" s="70"/>
      <c r="K228" s="70"/>
      <c r="L228" s="154" t="s">
        <v>197</v>
      </c>
      <c r="M228" s="155"/>
      <c r="N228" s="156"/>
      <c r="O228" t="s">
        <v>355</v>
      </c>
    </row>
    <row r="229" spans="1:15" ht="20.100000000000001" customHeight="1">
      <c r="A229">
        <v>182</v>
      </c>
      <c r="B229" s="65">
        <v>21</v>
      </c>
      <c r="C229" s="100">
        <v>2220519162</v>
      </c>
      <c r="D229" s="102" t="s">
        <v>253</v>
      </c>
      <c r="E229" s="103" t="s">
        <v>119</v>
      </c>
      <c r="F229" s="101" t="s">
        <v>334</v>
      </c>
      <c r="G229" s="101" t="s">
        <v>354</v>
      </c>
      <c r="H229" s="69"/>
      <c r="I229" s="70"/>
      <c r="J229" s="70"/>
      <c r="K229" s="70"/>
      <c r="L229" s="154" t="s">
        <v>197</v>
      </c>
      <c r="M229" s="155"/>
      <c r="N229" s="156"/>
      <c r="O229" t="s">
        <v>355</v>
      </c>
    </row>
    <row r="230" spans="1:15" ht="20.100000000000001" customHeight="1">
      <c r="A230">
        <v>183</v>
      </c>
      <c r="B230" s="65">
        <v>22</v>
      </c>
      <c r="C230" s="100">
        <v>2220518341</v>
      </c>
      <c r="D230" s="102" t="s">
        <v>221</v>
      </c>
      <c r="E230" s="103" t="s">
        <v>160</v>
      </c>
      <c r="F230" s="101" t="s">
        <v>334</v>
      </c>
      <c r="G230" s="101" t="s">
        <v>354</v>
      </c>
      <c r="H230" s="69"/>
      <c r="I230" s="70"/>
      <c r="J230" s="70"/>
      <c r="K230" s="70"/>
      <c r="L230" s="154" t="s">
        <v>197</v>
      </c>
      <c r="M230" s="155"/>
      <c r="N230" s="156"/>
      <c r="O230" t="s">
        <v>355</v>
      </c>
    </row>
    <row r="231" spans="1:15" ht="20.100000000000001" customHeight="1">
      <c r="A231">
        <v>184</v>
      </c>
      <c r="B231" s="65">
        <v>23</v>
      </c>
      <c r="C231" s="100">
        <v>2120514904</v>
      </c>
      <c r="D231" s="102" t="s">
        <v>278</v>
      </c>
      <c r="E231" s="103" t="s">
        <v>162</v>
      </c>
      <c r="F231" s="101" t="s">
        <v>334</v>
      </c>
      <c r="G231" s="101" t="s">
        <v>370</v>
      </c>
      <c r="H231" s="69"/>
      <c r="I231" s="70"/>
      <c r="J231" s="70"/>
      <c r="K231" s="70"/>
      <c r="L231" s="154" t="s">
        <v>197</v>
      </c>
      <c r="M231" s="155"/>
      <c r="N231" s="156"/>
      <c r="O231" t="s">
        <v>355</v>
      </c>
    </row>
  </sheetData>
  <mergeCells count="294">
    <mergeCell ref="L226:N226"/>
    <mergeCell ref="L227:N227"/>
    <mergeCell ref="L228:N228"/>
    <mergeCell ref="L229:N229"/>
    <mergeCell ref="L230:N230"/>
    <mergeCell ref="L231:N231"/>
    <mergeCell ref="L220:N220"/>
    <mergeCell ref="L221:N221"/>
    <mergeCell ref="L222:N222"/>
    <mergeCell ref="L223:N223"/>
    <mergeCell ref="L224:N224"/>
    <mergeCell ref="L225:N225"/>
    <mergeCell ref="L214:N214"/>
    <mergeCell ref="L215:N215"/>
    <mergeCell ref="L216:N216"/>
    <mergeCell ref="L217:N217"/>
    <mergeCell ref="L218:N218"/>
    <mergeCell ref="L219:N219"/>
    <mergeCell ref="L207:N208"/>
    <mergeCell ref="L209:N209"/>
    <mergeCell ref="L210:N210"/>
    <mergeCell ref="L211:N211"/>
    <mergeCell ref="L212:N212"/>
    <mergeCell ref="L213:N213"/>
    <mergeCell ref="B205:K205"/>
    <mergeCell ref="B207:B208"/>
    <mergeCell ref="C207:C208"/>
    <mergeCell ref="D207:D208"/>
    <mergeCell ref="E207:E208"/>
    <mergeCell ref="F207:F208"/>
    <mergeCell ref="G207:G208"/>
    <mergeCell ref="H207:H208"/>
    <mergeCell ref="I207:I208"/>
    <mergeCell ref="J207:K207"/>
    <mergeCell ref="L200:N200"/>
    <mergeCell ref="L201:N201"/>
    <mergeCell ref="L202:N202"/>
    <mergeCell ref="C203:D203"/>
    <mergeCell ref="F203:K203"/>
    <mergeCell ref="D204:K204"/>
    <mergeCell ref="L194:N194"/>
    <mergeCell ref="L195:N195"/>
    <mergeCell ref="L196:N196"/>
    <mergeCell ref="L197:N197"/>
    <mergeCell ref="L198:N198"/>
    <mergeCell ref="L199:N199"/>
    <mergeCell ref="L188:N188"/>
    <mergeCell ref="L189:N189"/>
    <mergeCell ref="L190:N190"/>
    <mergeCell ref="L191:N191"/>
    <mergeCell ref="L192:N192"/>
    <mergeCell ref="L193:N193"/>
    <mergeCell ref="L182:N182"/>
    <mergeCell ref="L183:N183"/>
    <mergeCell ref="L184:N184"/>
    <mergeCell ref="L185:N185"/>
    <mergeCell ref="L186:N186"/>
    <mergeCell ref="L187:N187"/>
    <mergeCell ref="H178:H179"/>
    <mergeCell ref="I178:I179"/>
    <mergeCell ref="J178:K178"/>
    <mergeCell ref="L178:N179"/>
    <mergeCell ref="L180:N180"/>
    <mergeCell ref="L181:N181"/>
    <mergeCell ref="C174:D174"/>
    <mergeCell ref="F174:K174"/>
    <mergeCell ref="D175:K175"/>
    <mergeCell ref="B176:K176"/>
    <mergeCell ref="B178:B179"/>
    <mergeCell ref="C178:C179"/>
    <mergeCell ref="D178:D179"/>
    <mergeCell ref="E178:E179"/>
    <mergeCell ref="F178:F179"/>
    <mergeCell ref="G178:G179"/>
    <mergeCell ref="L168:N168"/>
    <mergeCell ref="L169:N169"/>
    <mergeCell ref="L170:N170"/>
    <mergeCell ref="L171:N171"/>
    <mergeCell ref="L172:N172"/>
    <mergeCell ref="L173:N173"/>
    <mergeCell ref="L162:N162"/>
    <mergeCell ref="L163:N163"/>
    <mergeCell ref="L164:N164"/>
    <mergeCell ref="L165:N165"/>
    <mergeCell ref="L166:N166"/>
    <mergeCell ref="L167:N167"/>
    <mergeCell ref="L156:N156"/>
    <mergeCell ref="L157:N157"/>
    <mergeCell ref="L158:N158"/>
    <mergeCell ref="L159:N159"/>
    <mergeCell ref="L160:N160"/>
    <mergeCell ref="L161:N161"/>
    <mergeCell ref="L149:N150"/>
    <mergeCell ref="L151:N151"/>
    <mergeCell ref="L152:N152"/>
    <mergeCell ref="L153:N153"/>
    <mergeCell ref="L154:N154"/>
    <mergeCell ref="L155:N155"/>
    <mergeCell ref="B147:K147"/>
    <mergeCell ref="B149:B150"/>
    <mergeCell ref="C149:C150"/>
    <mergeCell ref="D149:D150"/>
    <mergeCell ref="E149:E150"/>
    <mergeCell ref="F149:F150"/>
    <mergeCell ref="G149:G150"/>
    <mergeCell ref="H149:H150"/>
    <mergeCell ref="I149:I150"/>
    <mergeCell ref="J149:K149"/>
    <mergeCell ref="L142:N142"/>
    <mergeCell ref="L143:N143"/>
    <mergeCell ref="L144:N144"/>
    <mergeCell ref="C145:D145"/>
    <mergeCell ref="F145:K145"/>
    <mergeCell ref="D146:K146"/>
    <mergeCell ref="L136:N136"/>
    <mergeCell ref="L137:N137"/>
    <mergeCell ref="L138:N138"/>
    <mergeCell ref="L139:N139"/>
    <mergeCell ref="L140:N140"/>
    <mergeCell ref="L141:N141"/>
    <mergeCell ref="L130:N130"/>
    <mergeCell ref="L131:N131"/>
    <mergeCell ref="L132:N132"/>
    <mergeCell ref="L133:N133"/>
    <mergeCell ref="L134:N134"/>
    <mergeCell ref="L135:N135"/>
    <mergeCell ref="L124:N124"/>
    <mergeCell ref="L125:N125"/>
    <mergeCell ref="L126:N126"/>
    <mergeCell ref="L127:N127"/>
    <mergeCell ref="L128:N128"/>
    <mergeCell ref="L129:N129"/>
    <mergeCell ref="H120:H121"/>
    <mergeCell ref="I120:I121"/>
    <mergeCell ref="J120:K120"/>
    <mergeCell ref="L120:N121"/>
    <mergeCell ref="L122:N122"/>
    <mergeCell ref="L123:N123"/>
    <mergeCell ref="C116:D116"/>
    <mergeCell ref="F116:K116"/>
    <mergeCell ref="D117:K117"/>
    <mergeCell ref="B118:K118"/>
    <mergeCell ref="B120:B121"/>
    <mergeCell ref="C120:C121"/>
    <mergeCell ref="D120:D121"/>
    <mergeCell ref="E120:E121"/>
    <mergeCell ref="F120:F121"/>
    <mergeCell ref="G120:G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L91:N92"/>
    <mergeCell ref="L93:N93"/>
    <mergeCell ref="L94:N94"/>
    <mergeCell ref="L95:N95"/>
    <mergeCell ref="L96:N96"/>
    <mergeCell ref="L97:N97"/>
    <mergeCell ref="B89:K89"/>
    <mergeCell ref="B91:B92"/>
    <mergeCell ref="C91:C92"/>
    <mergeCell ref="D91:D92"/>
    <mergeCell ref="E91:E92"/>
    <mergeCell ref="F91:F92"/>
    <mergeCell ref="G91:G92"/>
    <mergeCell ref="H91:H92"/>
    <mergeCell ref="I91:I92"/>
    <mergeCell ref="J91:K91"/>
    <mergeCell ref="L84:N84"/>
    <mergeCell ref="L85:N85"/>
    <mergeCell ref="L86:N86"/>
    <mergeCell ref="C87:D87"/>
    <mergeCell ref="F87:K87"/>
    <mergeCell ref="D88:K88"/>
    <mergeCell ref="L78:N78"/>
    <mergeCell ref="L79:N79"/>
    <mergeCell ref="L80:N80"/>
    <mergeCell ref="L81:N81"/>
    <mergeCell ref="L82:N82"/>
    <mergeCell ref="L83:N83"/>
    <mergeCell ref="L72:N72"/>
    <mergeCell ref="L73:N73"/>
    <mergeCell ref="L74:N74"/>
    <mergeCell ref="L75:N75"/>
    <mergeCell ref="L76:N76"/>
    <mergeCell ref="L77:N77"/>
    <mergeCell ref="L66:N66"/>
    <mergeCell ref="L67:N67"/>
    <mergeCell ref="L68:N68"/>
    <mergeCell ref="L69:N69"/>
    <mergeCell ref="L70:N70"/>
    <mergeCell ref="L71:N71"/>
    <mergeCell ref="H62:H63"/>
    <mergeCell ref="I62:I63"/>
    <mergeCell ref="J62:K62"/>
    <mergeCell ref="L62:N63"/>
    <mergeCell ref="L64:N64"/>
    <mergeCell ref="L65:N65"/>
    <mergeCell ref="C58:D58"/>
    <mergeCell ref="F58:K58"/>
    <mergeCell ref="D59:K59"/>
    <mergeCell ref="B60:K60"/>
    <mergeCell ref="B62:B63"/>
    <mergeCell ref="C62:C63"/>
    <mergeCell ref="D62:D63"/>
    <mergeCell ref="E62:E63"/>
    <mergeCell ref="F62:F63"/>
    <mergeCell ref="G62:G63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3:N34"/>
    <mergeCell ref="L35:N35"/>
    <mergeCell ref="L36:N36"/>
    <mergeCell ref="L37:N37"/>
    <mergeCell ref="L38:N38"/>
    <mergeCell ref="L39:N39"/>
    <mergeCell ref="B31:K31"/>
    <mergeCell ref="B33:B34"/>
    <mergeCell ref="C33:C34"/>
    <mergeCell ref="D33:D34"/>
    <mergeCell ref="E33:E34"/>
    <mergeCell ref="F33:F34"/>
    <mergeCell ref="G33:G34"/>
    <mergeCell ref="H33:H34"/>
    <mergeCell ref="I33:I34"/>
    <mergeCell ref="J33:K33"/>
    <mergeCell ref="L26:N26"/>
    <mergeCell ref="L27:N27"/>
    <mergeCell ref="L28:N28"/>
    <mergeCell ref="C29:D29"/>
    <mergeCell ref="F29:K29"/>
    <mergeCell ref="D30:K30"/>
    <mergeCell ref="L20:N20"/>
    <mergeCell ref="L21:N21"/>
    <mergeCell ref="L22:N22"/>
    <mergeCell ref="L23:N23"/>
    <mergeCell ref="L24:N24"/>
    <mergeCell ref="L25:N25"/>
    <mergeCell ref="L14:N14"/>
    <mergeCell ref="L15:N15"/>
    <mergeCell ref="L16:N16"/>
    <mergeCell ref="L17:N17"/>
    <mergeCell ref="L18:N18"/>
    <mergeCell ref="L19:N19"/>
    <mergeCell ref="L8:N8"/>
    <mergeCell ref="L9:N9"/>
    <mergeCell ref="L10:N10"/>
    <mergeCell ref="L11:N11"/>
    <mergeCell ref="L12:N12"/>
    <mergeCell ref="L13:N13"/>
    <mergeCell ref="H4:H5"/>
    <mergeCell ref="I4:I5"/>
    <mergeCell ref="J4:K4"/>
    <mergeCell ref="L4:N5"/>
    <mergeCell ref="L6:N6"/>
    <mergeCell ref="L7:N7"/>
    <mergeCell ref="D1:K1"/>
    <mergeCell ref="B2:K2"/>
    <mergeCell ref="B4:B5"/>
    <mergeCell ref="C4:C5"/>
    <mergeCell ref="D4:D5"/>
    <mergeCell ref="E4:E5"/>
    <mergeCell ref="F4:F5"/>
    <mergeCell ref="G4:G5"/>
  </mergeCells>
  <conditionalFormatting sqref="L6:N28 A6:A28 G4:G28">
    <cfRule type="cellIs" dxfId="7" priority="8" stopIfTrue="1" operator="equal">
      <formula>0</formula>
    </cfRule>
  </conditionalFormatting>
  <conditionalFormatting sqref="L35:N57 A35:A57 G33:G57">
    <cfRule type="cellIs" dxfId="6" priority="7" stopIfTrue="1" operator="equal">
      <formula>0</formula>
    </cfRule>
  </conditionalFormatting>
  <conditionalFormatting sqref="L64:N86 A64:A86 G62:G86">
    <cfRule type="cellIs" dxfId="5" priority="6" stopIfTrue="1" operator="equal">
      <formula>0</formula>
    </cfRule>
  </conditionalFormatting>
  <conditionalFormatting sqref="L93:N115 A93:A115 G91:G115">
    <cfRule type="cellIs" dxfId="4" priority="5" stopIfTrue="1" operator="equal">
      <formula>0</formula>
    </cfRule>
  </conditionalFormatting>
  <conditionalFormatting sqref="L122:N144 A122:A144 G120:G144">
    <cfRule type="cellIs" dxfId="3" priority="4" stopIfTrue="1" operator="equal">
      <formula>0</formula>
    </cfRule>
  </conditionalFormatting>
  <conditionalFormatting sqref="L151:N173 A151:A173 G149:G173">
    <cfRule type="cellIs" dxfId="2" priority="3" stopIfTrue="1" operator="equal">
      <formula>0</formula>
    </cfRule>
  </conditionalFormatting>
  <conditionalFormatting sqref="L180:N202 A180:A202 G178:G202">
    <cfRule type="cellIs" dxfId="1" priority="2" stopIfTrue="1" operator="equal">
      <formula>0</formula>
    </cfRule>
  </conditionalFormatting>
  <conditionalFormatting sqref="L209:N231 A209:A231 G207:G23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B1" workbookViewId="0">
      <pane ySplit="7" topLeftCell="A8" activePane="bottomLeft" state="frozen"/>
      <selection pane="bottomLeft" activeCell="T12" sqref="T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210</v>
      </c>
      <c r="G1" s="171"/>
      <c r="H1" s="171"/>
      <c r="I1" s="171"/>
      <c r="J1" s="171"/>
      <c r="K1" s="171"/>
      <c r="L1" s="58" t="s">
        <v>341</v>
      </c>
    </row>
    <row r="2" spans="1:15" s="56" customFormat="1">
      <c r="C2" s="174" t="s">
        <v>59</v>
      </c>
      <c r="D2" s="174"/>
      <c r="E2" s="59" t="s">
        <v>349</v>
      </c>
      <c r="F2" s="175" t="s">
        <v>350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351</v>
      </c>
      <c r="D3" s="176" t="s">
        <v>352</v>
      </c>
      <c r="E3" s="176"/>
      <c r="F3" s="176"/>
      <c r="G3" s="176"/>
      <c r="H3" s="176"/>
      <c r="I3" s="176"/>
      <c r="J3" s="176"/>
      <c r="K3" s="17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353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1</v>
      </c>
      <c r="B8" s="65">
        <v>1</v>
      </c>
      <c r="C8" s="100">
        <v>2220512711</v>
      </c>
      <c r="D8" s="102" t="s">
        <v>235</v>
      </c>
      <c r="E8" s="103" t="s">
        <v>103</v>
      </c>
      <c r="F8" s="101" t="s">
        <v>292</v>
      </c>
      <c r="G8" s="101" t="s">
        <v>354</v>
      </c>
      <c r="H8" s="69"/>
      <c r="I8" s="70"/>
      <c r="J8" s="70"/>
      <c r="K8" s="70"/>
      <c r="L8" s="157" t="s">
        <v>197</v>
      </c>
      <c r="M8" s="158"/>
      <c r="N8" s="159"/>
      <c r="O8" t="s">
        <v>355</v>
      </c>
    </row>
    <row r="9" spans="1:15" ht="20.100000000000001" customHeight="1">
      <c r="A9">
        <v>2</v>
      </c>
      <c r="B9" s="65">
        <v>2</v>
      </c>
      <c r="C9" s="100">
        <v>2220265344</v>
      </c>
      <c r="D9" s="102" t="s">
        <v>293</v>
      </c>
      <c r="E9" s="103" t="s">
        <v>97</v>
      </c>
      <c r="F9" s="101" t="s">
        <v>292</v>
      </c>
      <c r="G9" s="101" t="s">
        <v>354</v>
      </c>
      <c r="H9" s="69"/>
      <c r="I9" s="70"/>
      <c r="J9" s="70"/>
      <c r="K9" s="70"/>
      <c r="L9" s="154" t="s">
        <v>197</v>
      </c>
      <c r="M9" s="155"/>
      <c r="N9" s="156"/>
      <c r="O9" t="s">
        <v>355</v>
      </c>
    </row>
    <row r="10" spans="1:15" ht="20.100000000000001" customHeight="1">
      <c r="A10">
        <v>3</v>
      </c>
      <c r="B10" s="65">
        <v>3</v>
      </c>
      <c r="C10" s="100">
        <v>2220512746</v>
      </c>
      <c r="D10" s="102" t="s">
        <v>294</v>
      </c>
      <c r="E10" s="103" t="s">
        <v>97</v>
      </c>
      <c r="F10" s="101" t="s">
        <v>292</v>
      </c>
      <c r="G10" s="101" t="s">
        <v>354</v>
      </c>
      <c r="H10" s="69"/>
      <c r="I10" s="70"/>
      <c r="J10" s="70"/>
      <c r="K10" s="70"/>
      <c r="L10" s="154" t="s">
        <v>197</v>
      </c>
      <c r="M10" s="155"/>
      <c r="N10" s="156"/>
      <c r="O10" t="s">
        <v>355</v>
      </c>
    </row>
    <row r="11" spans="1:15" ht="20.100000000000001" customHeight="1">
      <c r="A11">
        <v>4</v>
      </c>
      <c r="B11" s="65">
        <v>4</v>
      </c>
      <c r="C11" s="100">
        <v>2220518832</v>
      </c>
      <c r="D11" s="102" t="s">
        <v>295</v>
      </c>
      <c r="E11" s="103" t="s">
        <v>97</v>
      </c>
      <c r="F11" s="101" t="s">
        <v>292</v>
      </c>
      <c r="G11" s="101" t="s">
        <v>354</v>
      </c>
      <c r="H11" s="69"/>
      <c r="I11" s="70"/>
      <c r="J11" s="70"/>
      <c r="K11" s="70"/>
      <c r="L11" s="154" t="s">
        <v>197</v>
      </c>
      <c r="M11" s="155"/>
      <c r="N11" s="156"/>
      <c r="O11" t="s">
        <v>355</v>
      </c>
    </row>
    <row r="12" spans="1:15" ht="20.100000000000001" customHeight="1">
      <c r="A12">
        <v>5</v>
      </c>
      <c r="B12" s="65">
        <v>5</v>
      </c>
      <c r="C12" s="100">
        <v>2220512705</v>
      </c>
      <c r="D12" s="102" t="s">
        <v>194</v>
      </c>
      <c r="E12" s="103" t="s">
        <v>79</v>
      </c>
      <c r="F12" s="101" t="s">
        <v>292</v>
      </c>
      <c r="G12" s="101" t="s">
        <v>354</v>
      </c>
      <c r="H12" s="69"/>
      <c r="I12" s="70"/>
      <c r="J12" s="70"/>
      <c r="K12" s="70"/>
      <c r="L12" s="154" t="s">
        <v>197</v>
      </c>
      <c r="M12" s="155"/>
      <c r="N12" s="156"/>
      <c r="O12" t="s">
        <v>355</v>
      </c>
    </row>
    <row r="13" spans="1:15" ht="20.100000000000001" customHeight="1">
      <c r="A13">
        <v>6</v>
      </c>
      <c r="B13" s="65">
        <v>6</v>
      </c>
      <c r="C13" s="100">
        <v>2220512669</v>
      </c>
      <c r="D13" s="102" t="s">
        <v>219</v>
      </c>
      <c r="E13" s="103" t="s">
        <v>111</v>
      </c>
      <c r="F13" s="101" t="s">
        <v>292</v>
      </c>
      <c r="G13" s="101" t="s">
        <v>354</v>
      </c>
      <c r="H13" s="69"/>
      <c r="I13" s="70"/>
      <c r="J13" s="70"/>
      <c r="K13" s="70"/>
      <c r="L13" s="154" t="s">
        <v>197</v>
      </c>
      <c r="M13" s="155"/>
      <c r="N13" s="156"/>
      <c r="O13" t="s">
        <v>355</v>
      </c>
    </row>
    <row r="14" spans="1:15" ht="20.100000000000001" customHeight="1">
      <c r="A14">
        <v>7</v>
      </c>
      <c r="B14" s="65">
        <v>7</v>
      </c>
      <c r="C14" s="100">
        <v>2220512738</v>
      </c>
      <c r="D14" s="102" t="s">
        <v>194</v>
      </c>
      <c r="E14" s="103" t="s">
        <v>80</v>
      </c>
      <c r="F14" s="101" t="s">
        <v>292</v>
      </c>
      <c r="G14" s="101" t="s">
        <v>354</v>
      </c>
      <c r="H14" s="69"/>
      <c r="I14" s="70"/>
      <c r="J14" s="70"/>
      <c r="K14" s="70"/>
      <c r="L14" s="154" t="s">
        <v>197</v>
      </c>
      <c r="M14" s="155"/>
      <c r="N14" s="156"/>
      <c r="O14" t="s">
        <v>355</v>
      </c>
    </row>
    <row r="15" spans="1:15" ht="20.100000000000001" customHeight="1">
      <c r="A15">
        <v>8</v>
      </c>
      <c r="B15" s="65">
        <v>8</v>
      </c>
      <c r="C15" s="100">
        <v>2220518506</v>
      </c>
      <c r="D15" s="102" t="s">
        <v>296</v>
      </c>
      <c r="E15" s="103" t="s">
        <v>174</v>
      </c>
      <c r="F15" s="101" t="s">
        <v>292</v>
      </c>
      <c r="G15" s="101" t="s">
        <v>354</v>
      </c>
      <c r="H15" s="69"/>
      <c r="I15" s="70"/>
      <c r="J15" s="70"/>
      <c r="K15" s="70"/>
      <c r="L15" s="154" t="s">
        <v>197</v>
      </c>
      <c r="M15" s="155"/>
      <c r="N15" s="156"/>
      <c r="O15" t="s">
        <v>355</v>
      </c>
    </row>
    <row r="16" spans="1:15" ht="20.100000000000001" customHeight="1">
      <c r="A16">
        <v>9</v>
      </c>
      <c r="B16" s="65">
        <v>9</v>
      </c>
      <c r="C16" s="100">
        <v>2220512718</v>
      </c>
      <c r="D16" s="102" t="s">
        <v>193</v>
      </c>
      <c r="E16" s="103" t="s">
        <v>178</v>
      </c>
      <c r="F16" s="101" t="s">
        <v>292</v>
      </c>
      <c r="G16" s="101" t="s">
        <v>354</v>
      </c>
      <c r="H16" s="69"/>
      <c r="I16" s="70"/>
      <c r="J16" s="70"/>
      <c r="K16" s="70"/>
      <c r="L16" s="154" t="s">
        <v>197</v>
      </c>
      <c r="M16" s="155"/>
      <c r="N16" s="156"/>
      <c r="O16" t="s">
        <v>355</v>
      </c>
    </row>
    <row r="17" spans="1:15" ht="20.100000000000001" customHeight="1">
      <c r="A17">
        <v>10</v>
      </c>
      <c r="B17" s="65">
        <v>10</v>
      </c>
      <c r="C17" s="100">
        <v>2220519555</v>
      </c>
      <c r="D17" s="102" t="s">
        <v>188</v>
      </c>
      <c r="E17" s="103" t="s">
        <v>149</v>
      </c>
      <c r="F17" s="101" t="s">
        <v>292</v>
      </c>
      <c r="G17" s="101" t="s">
        <v>354</v>
      </c>
      <c r="H17" s="69"/>
      <c r="I17" s="70"/>
      <c r="J17" s="70"/>
      <c r="K17" s="70"/>
      <c r="L17" s="154" t="s">
        <v>197</v>
      </c>
      <c r="M17" s="155"/>
      <c r="N17" s="156"/>
      <c r="O17" t="s">
        <v>355</v>
      </c>
    </row>
    <row r="18" spans="1:15" ht="20.100000000000001" customHeight="1">
      <c r="A18">
        <v>11</v>
      </c>
      <c r="B18" s="65">
        <v>11</v>
      </c>
      <c r="C18" s="100">
        <v>2220512762</v>
      </c>
      <c r="D18" s="102" t="s">
        <v>231</v>
      </c>
      <c r="E18" s="103" t="s">
        <v>102</v>
      </c>
      <c r="F18" s="101" t="s">
        <v>292</v>
      </c>
      <c r="G18" s="101" t="s">
        <v>354</v>
      </c>
      <c r="H18" s="69"/>
      <c r="I18" s="70"/>
      <c r="J18" s="70"/>
      <c r="K18" s="70"/>
      <c r="L18" s="154" t="s">
        <v>197</v>
      </c>
      <c r="M18" s="155"/>
      <c r="N18" s="156"/>
      <c r="O18" t="s">
        <v>355</v>
      </c>
    </row>
    <row r="19" spans="1:15" ht="20.100000000000001" customHeight="1">
      <c r="A19">
        <v>12</v>
      </c>
      <c r="B19" s="65">
        <v>12</v>
      </c>
      <c r="C19" s="100">
        <v>2220512671</v>
      </c>
      <c r="D19" s="102" t="s">
        <v>256</v>
      </c>
      <c r="E19" s="103" t="s">
        <v>87</v>
      </c>
      <c r="F19" s="101" t="s">
        <v>292</v>
      </c>
      <c r="G19" s="101" t="s">
        <v>354</v>
      </c>
      <c r="H19" s="69"/>
      <c r="I19" s="70"/>
      <c r="J19" s="70"/>
      <c r="K19" s="70"/>
      <c r="L19" s="154" t="s">
        <v>197</v>
      </c>
      <c r="M19" s="155"/>
      <c r="N19" s="156"/>
      <c r="O19" t="s">
        <v>355</v>
      </c>
    </row>
    <row r="20" spans="1:15" ht="20.100000000000001" customHeight="1">
      <c r="A20">
        <v>13</v>
      </c>
      <c r="B20" s="65">
        <v>13</v>
      </c>
      <c r="C20" s="100">
        <v>2220512701</v>
      </c>
      <c r="D20" s="102" t="s">
        <v>211</v>
      </c>
      <c r="E20" s="103" t="s">
        <v>89</v>
      </c>
      <c r="F20" s="101" t="s">
        <v>292</v>
      </c>
      <c r="G20" s="101" t="s">
        <v>354</v>
      </c>
      <c r="H20" s="69"/>
      <c r="I20" s="70"/>
      <c r="J20" s="70"/>
      <c r="K20" s="70"/>
      <c r="L20" s="154" t="s">
        <v>197</v>
      </c>
      <c r="M20" s="155"/>
      <c r="N20" s="156"/>
      <c r="O20" t="s">
        <v>355</v>
      </c>
    </row>
    <row r="21" spans="1:15" ht="20.100000000000001" customHeight="1">
      <c r="A21">
        <v>14</v>
      </c>
      <c r="B21" s="65">
        <v>14</v>
      </c>
      <c r="C21" s="100">
        <v>2220512763</v>
      </c>
      <c r="D21" s="102" t="s">
        <v>283</v>
      </c>
      <c r="E21" s="103" t="s">
        <v>170</v>
      </c>
      <c r="F21" s="101" t="s">
        <v>292</v>
      </c>
      <c r="G21" s="101" t="s">
        <v>354</v>
      </c>
      <c r="H21" s="69"/>
      <c r="I21" s="70"/>
      <c r="J21" s="70"/>
      <c r="K21" s="70"/>
      <c r="L21" s="154" t="s">
        <v>197</v>
      </c>
      <c r="M21" s="155"/>
      <c r="N21" s="156"/>
      <c r="O21" t="s">
        <v>355</v>
      </c>
    </row>
    <row r="22" spans="1:15" ht="20.100000000000001" customHeight="1">
      <c r="A22">
        <v>15</v>
      </c>
      <c r="B22" s="65">
        <v>15</v>
      </c>
      <c r="C22" s="100">
        <v>2220512683</v>
      </c>
      <c r="D22" s="102" t="s">
        <v>297</v>
      </c>
      <c r="E22" s="103" t="s">
        <v>112</v>
      </c>
      <c r="F22" s="101" t="s">
        <v>292</v>
      </c>
      <c r="G22" s="101" t="s">
        <v>354</v>
      </c>
      <c r="H22" s="69"/>
      <c r="I22" s="70"/>
      <c r="J22" s="70"/>
      <c r="K22" s="70"/>
      <c r="L22" s="154" t="s">
        <v>197</v>
      </c>
      <c r="M22" s="155"/>
      <c r="N22" s="156"/>
      <c r="O22" t="s">
        <v>355</v>
      </c>
    </row>
    <row r="23" spans="1:15" ht="20.100000000000001" customHeight="1">
      <c r="A23">
        <v>16</v>
      </c>
      <c r="B23" s="65">
        <v>16</v>
      </c>
      <c r="C23" s="100">
        <v>2220512712</v>
      </c>
      <c r="D23" s="102" t="s">
        <v>191</v>
      </c>
      <c r="E23" s="103" t="s">
        <v>112</v>
      </c>
      <c r="F23" s="101" t="s">
        <v>292</v>
      </c>
      <c r="G23" s="101" t="s">
        <v>354</v>
      </c>
      <c r="H23" s="69"/>
      <c r="I23" s="70"/>
      <c r="J23" s="70"/>
      <c r="K23" s="70"/>
      <c r="L23" s="154" t="s">
        <v>197</v>
      </c>
      <c r="M23" s="155"/>
      <c r="N23" s="156"/>
      <c r="O23" t="s">
        <v>355</v>
      </c>
    </row>
    <row r="24" spans="1:15" ht="20.100000000000001" customHeight="1">
      <c r="A24">
        <v>17</v>
      </c>
      <c r="B24" s="65">
        <v>17</v>
      </c>
      <c r="C24" s="100">
        <v>2220519044</v>
      </c>
      <c r="D24" s="102" t="s">
        <v>208</v>
      </c>
      <c r="E24" s="103" t="s">
        <v>112</v>
      </c>
      <c r="F24" s="101" t="s">
        <v>292</v>
      </c>
      <c r="G24" s="101" t="s">
        <v>354</v>
      </c>
      <c r="H24" s="69"/>
      <c r="I24" s="70"/>
      <c r="J24" s="70"/>
      <c r="K24" s="70"/>
      <c r="L24" s="154" t="s">
        <v>197</v>
      </c>
      <c r="M24" s="155"/>
      <c r="N24" s="156"/>
      <c r="O24" t="s">
        <v>355</v>
      </c>
    </row>
    <row r="25" spans="1:15" ht="20.100000000000001" customHeight="1">
      <c r="A25">
        <v>18</v>
      </c>
      <c r="B25" s="65">
        <v>18</v>
      </c>
      <c r="C25" s="100">
        <v>2221512728</v>
      </c>
      <c r="D25" s="102" t="s">
        <v>217</v>
      </c>
      <c r="E25" s="103" t="s">
        <v>112</v>
      </c>
      <c r="F25" s="101" t="s">
        <v>292</v>
      </c>
      <c r="G25" s="101" t="s">
        <v>354</v>
      </c>
      <c r="H25" s="69"/>
      <c r="I25" s="70"/>
      <c r="J25" s="70"/>
      <c r="K25" s="70"/>
      <c r="L25" s="154" t="s">
        <v>197</v>
      </c>
      <c r="M25" s="155"/>
      <c r="N25" s="156"/>
      <c r="O25" t="s">
        <v>355</v>
      </c>
    </row>
    <row r="26" spans="1:15" ht="20.100000000000001" customHeight="1">
      <c r="A26">
        <v>19</v>
      </c>
      <c r="B26" s="65">
        <v>19</v>
      </c>
      <c r="C26" s="100">
        <v>2220518969</v>
      </c>
      <c r="D26" s="102" t="s">
        <v>177</v>
      </c>
      <c r="E26" s="103" t="s">
        <v>139</v>
      </c>
      <c r="F26" s="101" t="s">
        <v>292</v>
      </c>
      <c r="G26" s="101" t="s">
        <v>354</v>
      </c>
      <c r="H26" s="69"/>
      <c r="I26" s="70"/>
      <c r="J26" s="70"/>
      <c r="K26" s="70"/>
      <c r="L26" s="154" t="s">
        <v>197</v>
      </c>
      <c r="M26" s="155"/>
      <c r="N26" s="156"/>
      <c r="O26" t="s">
        <v>355</v>
      </c>
    </row>
    <row r="27" spans="1:15" ht="20.100000000000001" customHeight="1">
      <c r="A27">
        <v>20</v>
      </c>
      <c r="B27" s="65">
        <v>20</v>
      </c>
      <c r="C27" s="100">
        <v>2220512716</v>
      </c>
      <c r="D27" s="102" t="s">
        <v>203</v>
      </c>
      <c r="E27" s="103" t="s">
        <v>158</v>
      </c>
      <c r="F27" s="101" t="s">
        <v>292</v>
      </c>
      <c r="G27" s="101" t="s">
        <v>354</v>
      </c>
      <c r="H27" s="69"/>
      <c r="I27" s="70"/>
      <c r="J27" s="70"/>
      <c r="K27" s="70"/>
      <c r="L27" s="154" t="s">
        <v>197</v>
      </c>
      <c r="M27" s="155"/>
      <c r="N27" s="156"/>
      <c r="O27" t="s">
        <v>355</v>
      </c>
    </row>
    <row r="28" spans="1:15" ht="20.100000000000001" customHeight="1">
      <c r="A28">
        <v>21</v>
      </c>
      <c r="B28" s="65">
        <v>21</v>
      </c>
      <c r="C28" s="100">
        <v>2220512731</v>
      </c>
      <c r="D28" s="102" t="s">
        <v>298</v>
      </c>
      <c r="E28" s="103" t="s">
        <v>90</v>
      </c>
      <c r="F28" s="101" t="s">
        <v>292</v>
      </c>
      <c r="G28" s="101" t="s">
        <v>354</v>
      </c>
      <c r="H28" s="69"/>
      <c r="I28" s="70"/>
      <c r="J28" s="70"/>
      <c r="K28" s="70"/>
      <c r="L28" s="154" t="s">
        <v>197</v>
      </c>
      <c r="M28" s="155"/>
      <c r="N28" s="156"/>
      <c r="O28" t="s">
        <v>355</v>
      </c>
    </row>
    <row r="29" spans="1:15" ht="20.100000000000001" customHeight="1">
      <c r="A29">
        <v>22</v>
      </c>
      <c r="B29" s="65">
        <v>22</v>
      </c>
      <c r="C29" s="100">
        <v>1911517420</v>
      </c>
      <c r="D29" s="102" t="s">
        <v>299</v>
      </c>
      <c r="E29" s="103" t="s">
        <v>91</v>
      </c>
      <c r="F29" s="101" t="s">
        <v>292</v>
      </c>
      <c r="G29" s="101" t="s">
        <v>356</v>
      </c>
      <c r="H29" s="69"/>
      <c r="I29" s="70"/>
      <c r="J29" s="70"/>
      <c r="K29" s="70"/>
      <c r="L29" s="154" t="s">
        <v>197</v>
      </c>
      <c r="M29" s="155"/>
      <c r="N29" s="156"/>
      <c r="O29" t="s">
        <v>355</v>
      </c>
    </row>
    <row r="30" spans="1:15" ht="20.100000000000001" customHeight="1">
      <c r="A30">
        <v>23</v>
      </c>
      <c r="B30" s="65">
        <v>23</v>
      </c>
      <c r="C30" s="100">
        <v>2220518607</v>
      </c>
      <c r="D30" s="102" t="s">
        <v>238</v>
      </c>
      <c r="E30" s="103" t="s">
        <v>148</v>
      </c>
      <c r="F30" s="101" t="s">
        <v>292</v>
      </c>
      <c r="G30" s="101" t="s">
        <v>354</v>
      </c>
      <c r="H30" s="69"/>
      <c r="I30" s="70"/>
      <c r="J30" s="70"/>
      <c r="K30" s="70"/>
      <c r="L30" s="154" t="s">
        <v>197</v>
      </c>
      <c r="M30" s="155"/>
      <c r="N30" s="156"/>
      <c r="O30" t="s">
        <v>355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0 A8:A30 G6:G30">
    <cfRule type="cellIs" dxfId="15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210</v>
      </c>
      <c r="G1" s="171"/>
      <c r="H1" s="171"/>
      <c r="I1" s="171"/>
      <c r="J1" s="171"/>
      <c r="K1" s="171"/>
      <c r="L1" s="58" t="s">
        <v>342</v>
      </c>
    </row>
    <row r="2" spans="1:15" s="56" customFormat="1">
      <c r="C2" s="174" t="s">
        <v>59</v>
      </c>
      <c r="D2" s="174"/>
      <c r="E2" s="59" t="s">
        <v>357</v>
      </c>
      <c r="F2" s="175" t="s">
        <v>350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351</v>
      </c>
      <c r="D3" s="176" t="s">
        <v>352</v>
      </c>
      <c r="E3" s="176"/>
      <c r="F3" s="176"/>
      <c r="G3" s="176"/>
      <c r="H3" s="176"/>
      <c r="I3" s="176"/>
      <c r="J3" s="176"/>
      <c r="K3" s="17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358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24</v>
      </c>
      <c r="B8" s="65">
        <v>1</v>
      </c>
      <c r="C8" s="100">
        <v>2220518675</v>
      </c>
      <c r="D8" s="102" t="s">
        <v>200</v>
      </c>
      <c r="E8" s="103" t="s">
        <v>135</v>
      </c>
      <c r="F8" s="101" t="s">
        <v>292</v>
      </c>
      <c r="G8" s="101" t="s">
        <v>354</v>
      </c>
      <c r="H8" s="69"/>
      <c r="I8" s="70"/>
      <c r="J8" s="70"/>
      <c r="K8" s="70"/>
      <c r="L8" s="157" t="s">
        <v>197</v>
      </c>
      <c r="M8" s="158"/>
      <c r="N8" s="159"/>
      <c r="O8" t="s">
        <v>355</v>
      </c>
    </row>
    <row r="9" spans="1:15" ht="20.100000000000001" customHeight="1">
      <c r="A9">
        <v>25</v>
      </c>
      <c r="B9" s="65">
        <v>2</v>
      </c>
      <c r="C9" s="100">
        <v>2220519027</v>
      </c>
      <c r="D9" s="102" t="s">
        <v>222</v>
      </c>
      <c r="E9" s="103" t="s">
        <v>135</v>
      </c>
      <c r="F9" s="101" t="s">
        <v>292</v>
      </c>
      <c r="G9" s="101" t="s">
        <v>197</v>
      </c>
      <c r="H9" s="69"/>
      <c r="I9" s="70"/>
      <c r="J9" s="70"/>
      <c r="K9" s="70"/>
      <c r="L9" s="154" t="s">
        <v>207</v>
      </c>
      <c r="M9" s="155"/>
      <c r="N9" s="156"/>
      <c r="O9" t="s">
        <v>355</v>
      </c>
    </row>
    <row r="10" spans="1:15" ht="20.100000000000001" customHeight="1">
      <c r="A10">
        <v>26</v>
      </c>
      <c r="B10" s="65">
        <v>3</v>
      </c>
      <c r="C10" s="100">
        <v>2220512745</v>
      </c>
      <c r="D10" s="102" t="s">
        <v>260</v>
      </c>
      <c r="E10" s="103" t="s">
        <v>95</v>
      </c>
      <c r="F10" s="101" t="s">
        <v>292</v>
      </c>
      <c r="G10" s="101" t="s">
        <v>354</v>
      </c>
      <c r="H10" s="69"/>
      <c r="I10" s="70"/>
      <c r="J10" s="70"/>
      <c r="K10" s="70"/>
      <c r="L10" s="154" t="s">
        <v>197</v>
      </c>
      <c r="M10" s="155"/>
      <c r="N10" s="156"/>
      <c r="O10" t="s">
        <v>355</v>
      </c>
    </row>
    <row r="11" spans="1:15" ht="20.100000000000001" customHeight="1">
      <c r="A11">
        <v>27</v>
      </c>
      <c r="B11" s="65">
        <v>4</v>
      </c>
      <c r="C11" s="100">
        <v>2220512668</v>
      </c>
      <c r="D11" s="102" t="s">
        <v>236</v>
      </c>
      <c r="E11" s="103" t="s">
        <v>107</v>
      </c>
      <c r="F11" s="101" t="s">
        <v>292</v>
      </c>
      <c r="G11" s="101" t="s">
        <v>354</v>
      </c>
      <c r="H11" s="69"/>
      <c r="I11" s="70"/>
      <c r="J11" s="70"/>
      <c r="K11" s="70"/>
      <c r="L11" s="154" t="s">
        <v>197</v>
      </c>
      <c r="M11" s="155"/>
      <c r="N11" s="156"/>
      <c r="O11" t="s">
        <v>355</v>
      </c>
    </row>
    <row r="12" spans="1:15" ht="20.100000000000001" customHeight="1">
      <c r="A12">
        <v>28</v>
      </c>
      <c r="B12" s="65">
        <v>5</v>
      </c>
      <c r="C12" s="100">
        <v>2220512719</v>
      </c>
      <c r="D12" s="102" t="s">
        <v>281</v>
      </c>
      <c r="E12" s="103" t="s">
        <v>107</v>
      </c>
      <c r="F12" s="101" t="s">
        <v>292</v>
      </c>
      <c r="G12" s="101" t="s">
        <v>354</v>
      </c>
      <c r="H12" s="69"/>
      <c r="I12" s="70"/>
      <c r="J12" s="70"/>
      <c r="K12" s="70"/>
      <c r="L12" s="154" t="s">
        <v>197</v>
      </c>
      <c r="M12" s="155"/>
      <c r="N12" s="156"/>
      <c r="O12" t="s">
        <v>355</v>
      </c>
    </row>
    <row r="13" spans="1:15" ht="20.100000000000001" customHeight="1">
      <c r="A13">
        <v>29</v>
      </c>
      <c r="B13" s="65">
        <v>6</v>
      </c>
      <c r="C13" s="100">
        <v>2220519570</v>
      </c>
      <c r="D13" s="102" t="s">
        <v>169</v>
      </c>
      <c r="E13" s="103" t="s">
        <v>107</v>
      </c>
      <c r="F13" s="101" t="s">
        <v>292</v>
      </c>
      <c r="G13" s="101" t="s">
        <v>354</v>
      </c>
      <c r="H13" s="69"/>
      <c r="I13" s="70"/>
      <c r="J13" s="70"/>
      <c r="K13" s="70"/>
      <c r="L13" s="154" t="s">
        <v>197</v>
      </c>
      <c r="M13" s="155"/>
      <c r="N13" s="156"/>
      <c r="O13" t="s">
        <v>355</v>
      </c>
    </row>
    <row r="14" spans="1:15" ht="20.100000000000001" customHeight="1">
      <c r="A14">
        <v>30</v>
      </c>
      <c r="B14" s="65">
        <v>7</v>
      </c>
      <c r="C14" s="100">
        <v>2220664945</v>
      </c>
      <c r="D14" s="102" t="s">
        <v>300</v>
      </c>
      <c r="E14" s="103" t="s">
        <v>107</v>
      </c>
      <c r="F14" s="101" t="s">
        <v>292</v>
      </c>
      <c r="G14" s="101" t="s">
        <v>354</v>
      </c>
      <c r="H14" s="69"/>
      <c r="I14" s="70"/>
      <c r="J14" s="70"/>
      <c r="K14" s="70"/>
      <c r="L14" s="154" t="s">
        <v>197</v>
      </c>
      <c r="M14" s="155"/>
      <c r="N14" s="156"/>
      <c r="O14" t="s">
        <v>355</v>
      </c>
    </row>
    <row r="15" spans="1:15" ht="20.100000000000001" customHeight="1">
      <c r="A15">
        <v>31</v>
      </c>
      <c r="B15" s="65">
        <v>8</v>
      </c>
      <c r="C15" s="100">
        <v>2220518213</v>
      </c>
      <c r="D15" s="102" t="s">
        <v>241</v>
      </c>
      <c r="E15" s="103" t="s">
        <v>168</v>
      </c>
      <c r="F15" s="101" t="s">
        <v>292</v>
      </c>
      <c r="G15" s="101" t="s">
        <v>354</v>
      </c>
      <c r="H15" s="69"/>
      <c r="I15" s="70"/>
      <c r="J15" s="70"/>
      <c r="K15" s="70"/>
      <c r="L15" s="154" t="s">
        <v>197</v>
      </c>
      <c r="M15" s="155"/>
      <c r="N15" s="156"/>
      <c r="O15" t="s">
        <v>355</v>
      </c>
    </row>
    <row r="16" spans="1:15" ht="20.100000000000001" customHeight="1">
      <c r="A16">
        <v>32</v>
      </c>
      <c r="B16" s="65">
        <v>9</v>
      </c>
      <c r="C16" s="100">
        <v>2221512709</v>
      </c>
      <c r="D16" s="102" t="s">
        <v>167</v>
      </c>
      <c r="E16" s="103" t="s">
        <v>182</v>
      </c>
      <c r="F16" s="101" t="s">
        <v>292</v>
      </c>
      <c r="G16" s="101" t="s">
        <v>354</v>
      </c>
      <c r="H16" s="69"/>
      <c r="I16" s="70"/>
      <c r="J16" s="70"/>
      <c r="K16" s="70"/>
      <c r="L16" s="154" t="s">
        <v>197</v>
      </c>
      <c r="M16" s="155"/>
      <c r="N16" s="156"/>
      <c r="O16" t="s">
        <v>355</v>
      </c>
    </row>
    <row r="17" spans="1:15" ht="20.100000000000001" customHeight="1">
      <c r="A17">
        <v>33</v>
      </c>
      <c r="B17" s="65">
        <v>10</v>
      </c>
      <c r="C17" s="100">
        <v>2220512660</v>
      </c>
      <c r="D17" s="102" t="s">
        <v>199</v>
      </c>
      <c r="E17" s="103" t="s">
        <v>145</v>
      </c>
      <c r="F17" s="101" t="s">
        <v>292</v>
      </c>
      <c r="G17" s="101" t="s">
        <v>354</v>
      </c>
      <c r="H17" s="69"/>
      <c r="I17" s="70"/>
      <c r="J17" s="70"/>
      <c r="K17" s="70"/>
      <c r="L17" s="154" t="s">
        <v>197</v>
      </c>
      <c r="M17" s="155"/>
      <c r="N17" s="156"/>
      <c r="O17" t="s">
        <v>355</v>
      </c>
    </row>
    <row r="18" spans="1:15" ht="20.100000000000001" customHeight="1">
      <c r="A18">
        <v>34</v>
      </c>
      <c r="B18" s="65">
        <v>11</v>
      </c>
      <c r="C18" s="100">
        <v>2220518938</v>
      </c>
      <c r="D18" s="102" t="s">
        <v>225</v>
      </c>
      <c r="E18" s="103" t="s">
        <v>140</v>
      </c>
      <c r="F18" s="101" t="s">
        <v>292</v>
      </c>
      <c r="G18" s="101" t="s">
        <v>354</v>
      </c>
      <c r="H18" s="69"/>
      <c r="I18" s="70"/>
      <c r="J18" s="70"/>
      <c r="K18" s="70"/>
      <c r="L18" s="154" t="s">
        <v>197</v>
      </c>
      <c r="M18" s="155"/>
      <c r="N18" s="156"/>
      <c r="O18" t="s">
        <v>355</v>
      </c>
    </row>
    <row r="19" spans="1:15" ht="20.100000000000001" customHeight="1">
      <c r="A19">
        <v>35</v>
      </c>
      <c r="B19" s="65">
        <v>12</v>
      </c>
      <c r="C19" s="100">
        <v>2220512696</v>
      </c>
      <c r="D19" s="102" t="s">
        <v>301</v>
      </c>
      <c r="E19" s="103" t="s">
        <v>165</v>
      </c>
      <c r="F19" s="101" t="s">
        <v>292</v>
      </c>
      <c r="G19" s="101" t="s">
        <v>354</v>
      </c>
      <c r="H19" s="69"/>
      <c r="I19" s="70"/>
      <c r="J19" s="70"/>
      <c r="K19" s="70"/>
      <c r="L19" s="154" t="s">
        <v>197</v>
      </c>
      <c r="M19" s="155"/>
      <c r="N19" s="156"/>
      <c r="O19" t="s">
        <v>355</v>
      </c>
    </row>
    <row r="20" spans="1:15" ht="20.100000000000001" customHeight="1">
      <c r="A20">
        <v>36</v>
      </c>
      <c r="B20" s="65">
        <v>13</v>
      </c>
      <c r="C20" s="100">
        <v>2221518871</v>
      </c>
      <c r="D20" s="102" t="s">
        <v>171</v>
      </c>
      <c r="E20" s="103" t="s">
        <v>123</v>
      </c>
      <c r="F20" s="101" t="s">
        <v>292</v>
      </c>
      <c r="G20" s="101" t="s">
        <v>354</v>
      </c>
      <c r="H20" s="69"/>
      <c r="I20" s="70"/>
      <c r="J20" s="70"/>
      <c r="K20" s="70"/>
      <c r="L20" s="154" t="s">
        <v>197</v>
      </c>
      <c r="M20" s="155"/>
      <c r="N20" s="156"/>
      <c r="O20" t="s">
        <v>355</v>
      </c>
    </row>
    <row r="21" spans="1:15" ht="20.100000000000001" customHeight="1">
      <c r="A21">
        <v>37</v>
      </c>
      <c r="B21" s="65">
        <v>14</v>
      </c>
      <c r="C21" s="100">
        <v>2220518408</v>
      </c>
      <c r="D21" s="102" t="s">
        <v>267</v>
      </c>
      <c r="E21" s="103" t="s">
        <v>93</v>
      </c>
      <c r="F21" s="101" t="s">
        <v>292</v>
      </c>
      <c r="G21" s="101" t="s">
        <v>354</v>
      </c>
      <c r="H21" s="69"/>
      <c r="I21" s="70"/>
      <c r="J21" s="70"/>
      <c r="K21" s="70"/>
      <c r="L21" s="154" t="s">
        <v>197</v>
      </c>
      <c r="M21" s="155"/>
      <c r="N21" s="156"/>
      <c r="O21" t="s">
        <v>355</v>
      </c>
    </row>
    <row r="22" spans="1:15" ht="20.100000000000001" customHeight="1">
      <c r="A22">
        <v>38</v>
      </c>
      <c r="B22" s="65">
        <v>15</v>
      </c>
      <c r="C22" s="100">
        <v>2220512700</v>
      </c>
      <c r="D22" s="102" t="s">
        <v>274</v>
      </c>
      <c r="E22" s="103" t="s">
        <v>143</v>
      </c>
      <c r="F22" s="101" t="s">
        <v>292</v>
      </c>
      <c r="G22" s="101" t="s">
        <v>354</v>
      </c>
      <c r="H22" s="69"/>
      <c r="I22" s="70"/>
      <c r="J22" s="70"/>
      <c r="K22" s="70"/>
      <c r="L22" s="154" t="s">
        <v>197</v>
      </c>
      <c r="M22" s="155"/>
      <c r="N22" s="156"/>
      <c r="O22" t="s">
        <v>355</v>
      </c>
    </row>
    <row r="23" spans="1:15" ht="20.100000000000001" customHeight="1">
      <c r="A23">
        <v>39</v>
      </c>
      <c r="B23" s="65">
        <v>16</v>
      </c>
      <c r="C23" s="100">
        <v>2220512721</v>
      </c>
      <c r="D23" s="102" t="s">
        <v>302</v>
      </c>
      <c r="E23" s="103" t="s">
        <v>143</v>
      </c>
      <c r="F23" s="101" t="s">
        <v>292</v>
      </c>
      <c r="G23" s="101" t="s">
        <v>354</v>
      </c>
      <c r="H23" s="69"/>
      <c r="I23" s="70"/>
      <c r="J23" s="70"/>
      <c r="K23" s="70"/>
      <c r="L23" s="154" t="s">
        <v>197</v>
      </c>
      <c r="M23" s="155"/>
      <c r="N23" s="156"/>
      <c r="O23" t="s">
        <v>355</v>
      </c>
    </row>
    <row r="24" spans="1:15" ht="20.100000000000001" customHeight="1">
      <c r="A24">
        <v>40</v>
      </c>
      <c r="B24" s="65">
        <v>17</v>
      </c>
      <c r="C24" s="100">
        <v>2220512663</v>
      </c>
      <c r="D24" s="102" t="s">
        <v>186</v>
      </c>
      <c r="E24" s="103" t="s">
        <v>134</v>
      </c>
      <c r="F24" s="101" t="s">
        <v>292</v>
      </c>
      <c r="G24" s="101" t="s">
        <v>354</v>
      </c>
      <c r="H24" s="69"/>
      <c r="I24" s="70"/>
      <c r="J24" s="70"/>
      <c r="K24" s="70"/>
      <c r="L24" s="154" t="s">
        <v>197</v>
      </c>
      <c r="M24" s="155"/>
      <c r="N24" s="156"/>
      <c r="O24" t="s">
        <v>355</v>
      </c>
    </row>
    <row r="25" spans="1:15" ht="20.100000000000001" customHeight="1">
      <c r="A25">
        <v>41</v>
      </c>
      <c r="B25" s="65">
        <v>18</v>
      </c>
      <c r="C25" s="100">
        <v>2220512681</v>
      </c>
      <c r="D25" s="102" t="s">
        <v>287</v>
      </c>
      <c r="E25" s="103" t="s">
        <v>134</v>
      </c>
      <c r="F25" s="101" t="s">
        <v>292</v>
      </c>
      <c r="G25" s="101" t="s">
        <v>354</v>
      </c>
      <c r="H25" s="69"/>
      <c r="I25" s="70"/>
      <c r="J25" s="70"/>
      <c r="K25" s="70"/>
      <c r="L25" s="154" t="s">
        <v>197</v>
      </c>
      <c r="M25" s="155"/>
      <c r="N25" s="156"/>
      <c r="O25" t="s">
        <v>355</v>
      </c>
    </row>
    <row r="26" spans="1:15" ht="20.100000000000001" customHeight="1">
      <c r="A26">
        <v>42</v>
      </c>
      <c r="B26" s="65">
        <v>19</v>
      </c>
      <c r="C26" s="100">
        <v>2220519255</v>
      </c>
      <c r="D26" s="102" t="s">
        <v>270</v>
      </c>
      <c r="E26" s="103" t="s">
        <v>134</v>
      </c>
      <c r="F26" s="101" t="s">
        <v>292</v>
      </c>
      <c r="G26" s="101" t="s">
        <v>354</v>
      </c>
      <c r="H26" s="69"/>
      <c r="I26" s="70"/>
      <c r="J26" s="70"/>
      <c r="K26" s="70"/>
      <c r="L26" s="154" t="s">
        <v>197</v>
      </c>
      <c r="M26" s="155"/>
      <c r="N26" s="156"/>
      <c r="O26" t="s">
        <v>355</v>
      </c>
    </row>
    <row r="27" spans="1:15" ht="20.100000000000001" customHeight="1">
      <c r="A27">
        <v>43</v>
      </c>
      <c r="B27" s="65">
        <v>20</v>
      </c>
      <c r="C27" s="100">
        <v>2221512708</v>
      </c>
      <c r="D27" s="102" t="s">
        <v>214</v>
      </c>
      <c r="E27" s="103" t="s">
        <v>94</v>
      </c>
      <c r="F27" s="101" t="s">
        <v>292</v>
      </c>
      <c r="G27" s="101" t="s">
        <v>354</v>
      </c>
      <c r="H27" s="69"/>
      <c r="I27" s="70"/>
      <c r="J27" s="70"/>
      <c r="K27" s="70"/>
      <c r="L27" s="154" t="s">
        <v>197</v>
      </c>
      <c r="M27" s="155"/>
      <c r="N27" s="156"/>
      <c r="O27" t="s">
        <v>355</v>
      </c>
    </row>
    <row r="28" spans="1:15" ht="20.100000000000001" customHeight="1">
      <c r="A28">
        <v>44</v>
      </c>
      <c r="B28" s="65">
        <v>21</v>
      </c>
      <c r="C28" s="100">
        <v>2220519584</v>
      </c>
      <c r="D28" s="102" t="s">
        <v>176</v>
      </c>
      <c r="E28" s="103" t="s">
        <v>185</v>
      </c>
      <c r="F28" s="101" t="s">
        <v>292</v>
      </c>
      <c r="G28" s="101" t="s">
        <v>354</v>
      </c>
      <c r="H28" s="69"/>
      <c r="I28" s="70"/>
      <c r="J28" s="70"/>
      <c r="K28" s="70"/>
      <c r="L28" s="154" t="s">
        <v>197</v>
      </c>
      <c r="M28" s="155"/>
      <c r="N28" s="156"/>
      <c r="O28" t="s">
        <v>355</v>
      </c>
    </row>
    <row r="29" spans="1:15" ht="20.100000000000001" customHeight="1">
      <c r="A29">
        <v>45</v>
      </c>
      <c r="B29" s="65">
        <v>22</v>
      </c>
      <c r="C29" s="100">
        <v>2220512757</v>
      </c>
      <c r="D29" s="102" t="s">
        <v>237</v>
      </c>
      <c r="E29" s="103" t="s">
        <v>156</v>
      </c>
      <c r="F29" s="101" t="s">
        <v>292</v>
      </c>
      <c r="G29" s="101" t="s">
        <v>354</v>
      </c>
      <c r="H29" s="69"/>
      <c r="I29" s="70"/>
      <c r="J29" s="70"/>
      <c r="K29" s="70"/>
      <c r="L29" s="154" t="s">
        <v>197</v>
      </c>
      <c r="M29" s="155"/>
      <c r="N29" s="156"/>
      <c r="O29" t="s">
        <v>355</v>
      </c>
    </row>
    <row r="30" spans="1:15" ht="20.100000000000001" customHeight="1">
      <c r="A30">
        <v>46</v>
      </c>
      <c r="B30" s="65">
        <v>23</v>
      </c>
      <c r="C30" s="100">
        <v>2120516983</v>
      </c>
      <c r="D30" s="102" t="s">
        <v>273</v>
      </c>
      <c r="E30" s="103" t="s">
        <v>116</v>
      </c>
      <c r="F30" s="101" t="s">
        <v>292</v>
      </c>
      <c r="G30" s="101" t="s">
        <v>354</v>
      </c>
      <c r="H30" s="69"/>
      <c r="I30" s="70"/>
      <c r="J30" s="70"/>
      <c r="K30" s="70"/>
      <c r="L30" s="154" t="s">
        <v>197</v>
      </c>
      <c r="M30" s="155"/>
      <c r="N30" s="156"/>
      <c r="O30" t="s">
        <v>355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0 A8:A30 G6:G30">
    <cfRule type="cellIs" dxfId="14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210</v>
      </c>
      <c r="G1" s="171"/>
      <c r="H1" s="171"/>
      <c r="I1" s="171"/>
      <c r="J1" s="171"/>
      <c r="K1" s="171"/>
      <c r="L1" s="58" t="s">
        <v>343</v>
      </c>
    </row>
    <row r="2" spans="1:15" s="56" customFormat="1">
      <c r="C2" s="174" t="s">
        <v>59</v>
      </c>
      <c r="D2" s="174"/>
      <c r="E2" s="59" t="s">
        <v>359</v>
      </c>
      <c r="F2" s="175" t="s">
        <v>350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351</v>
      </c>
      <c r="D3" s="176" t="s">
        <v>352</v>
      </c>
      <c r="E3" s="176"/>
      <c r="F3" s="176"/>
      <c r="G3" s="176"/>
      <c r="H3" s="176"/>
      <c r="I3" s="176"/>
      <c r="J3" s="176"/>
      <c r="K3" s="17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360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47</v>
      </c>
      <c r="B8" s="65">
        <v>1</v>
      </c>
      <c r="C8" s="100">
        <v>2220512658</v>
      </c>
      <c r="D8" s="102" t="s">
        <v>303</v>
      </c>
      <c r="E8" s="103" t="s">
        <v>116</v>
      </c>
      <c r="F8" s="101" t="s">
        <v>292</v>
      </c>
      <c r="G8" s="101" t="s">
        <v>354</v>
      </c>
      <c r="H8" s="69"/>
      <c r="I8" s="70"/>
      <c r="J8" s="70"/>
      <c r="K8" s="70"/>
      <c r="L8" s="157" t="s">
        <v>197</v>
      </c>
      <c r="M8" s="158"/>
      <c r="N8" s="159"/>
      <c r="O8" t="s">
        <v>355</v>
      </c>
    </row>
    <row r="9" spans="1:15" ht="20.100000000000001" customHeight="1">
      <c r="A9">
        <v>48</v>
      </c>
      <c r="B9" s="65">
        <v>2</v>
      </c>
      <c r="C9" s="100">
        <v>2220512665</v>
      </c>
      <c r="D9" s="102" t="s">
        <v>224</v>
      </c>
      <c r="E9" s="103" t="s">
        <v>116</v>
      </c>
      <c r="F9" s="101" t="s">
        <v>292</v>
      </c>
      <c r="G9" s="101" t="s">
        <v>354</v>
      </c>
      <c r="H9" s="69"/>
      <c r="I9" s="70"/>
      <c r="J9" s="70"/>
      <c r="K9" s="70"/>
      <c r="L9" s="154" t="s">
        <v>197</v>
      </c>
      <c r="M9" s="155"/>
      <c r="N9" s="156"/>
      <c r="O9" t="s">
        <v>355</v>
      </c>
    </row>
    <row r="10" spans="1:15" ht="20.100000000000001" customHeight="1">
      <c r="A10">
        <v>49</v>
      </c>
      <c r="B10" s="65">
        <v>3</v>
      </c>
      <c r="C10" s="100">
        <v>2220518464</v>
      </c>
      <c r="D10" s="102" t="s">
        <v>224</v>
      </c>
      <c r="E10" s="103" t="s">
        <v>116</v>
      </c>
      <c r="F10" s="101" t="s">
        <v>292</v>
      </c>
      <c r="G10" s="101" t="s">
        <v>354</v>
      </c>
      <c r="H10" s="69"/>
      <c r="I10" s="70"/>
      <c r="J10" s="70"/>
      <c r="K10" s="70"/>
      <c r="L10" s="154" t="s">
        <v>197</v>
      </c>
      <c r="M10" s="155"/>
      <c r="N10" s="156"/>
      <c r="O10" t="s">
        <v>355</v>
      </c>
    </row>
    <row r="11" spans="1:15" ht="20.100000000000001" customHeight="1">
      <c r="A11">
        <v>50</v>
      </c>
      <c r="B11" s="65">
        <v>4</v>
      </c>
      <c r="C11" s="100">
        <v>2221518527</v>
      </c>
      <c r="D11" s="102" t="s">
        <v>304</v>
      </c>
      <c r="E11" s="103" t="s">
        <v>88</v>
      </c>
      <c r="F11" s="101" t="s">
        <v>292</v>
      </c>
      <c r="G11" s="101" t="s">
        <v>354</v>
      </c>
      <c r="H11" s="69"/>
      <c r="I11" s="70"/>
      <c r="J11" s="70"/>
      <c r="K11" s="70"/>
      <c r="L11" s="154" t="s">
        <v>197</v>
      </c>
      <c r="M11" s="155"/>
      <c r="N11" s="156"/>
      <c r="O11" t="s">
        <v>355</v>
      </c>
    </row>
    <row r="12" spans="1:15" ht="20.100000000000001" customHeight="1">
      <c r="A12">
        <v>51</v>
      </c>
      <c r="B12" s="65">
        <v>5</v>
      </c>
      <c r="C12" s="100">
        <v>2220512730</v>
      </c>
      <c r="D12" s="102" t="s">
        <v>218</v>
      </c>
      <c r="E12" s="103" t="s">
        <v>105</v>
      </c>
      <c r="F12" s="101" t="s">
        <v>292</v>
      </c>
      <c r="G12" s="101" t="s">
        <v>354</v>
      </c>
      <c r="H12" s="69"/>
      <c r="I12" s="70"/>
      <c r="J12" s="70"/>
      <c r="K12" s="70"/>
      <c r="L12" s="154" t="s">
        <v>197</v>
      </c>
      <c r="M12" s="155"/>
      <c r="N12" s="156"/>
      <c r="O12" t="s">
        <v>355</v>
      </c>
    </row>
    <row r="13" spans="1:15" ht="20.100000000000001" customHeight="1">
      <c r="A13">
        <v>52</v>
      </c>
      <c r="B13" s="65">
        <v>6</v>
      </c>
      <c r="C13" s="100">
        <v>2220519349</v>
      </c>
      <c r="D13" s="102" t="s">
        <v>305</v>
      </c>
      <c r="E13" s="103" t="s">
        <v>136</v>
      </c>
      <c r="F13" s="101" t="s">
        <v>292</v>
      </c>
      <c r="G13" s="101" t="s">
        <v>354</v>
      </c>
      <c r="H13" s="69"/>
      <c r="I13" s="70"/>
      <c r="J13" s="70"/>
      <c r="K13" s="70"/>
      <c r="L13" s="154" t="s">
        <v>197</v>
      </c>
      <c r="M13" s="155"/>
      <c r="N13" s="156"/>
      <c r="O13" t="s">
        <v>355</v>
      </c>
    </row>
    <row r="14" spans="1:15" ht="20.100000000000001" customHeight="1">
      <c r="A14">
        <v>53</v>
      </c>
      <c r="B14" s="65">
        <v>7</v>
      </c>
      <c r="C14" s="100">
        <v>2220512684</v>
      </c>
      <c r="D14" s="102" t="s">
        <v>172</v>
      </c>
      <c r="E14" s="103" t="s">
        <v>144</v>
      </c>
      <c r="F14" s="101" t="s">
        <v>292</v>
      </c>
      <c r="G14" s="101" t="s">
        <v>354</v>
      </c>
      <c r="H14" s="69"/>
      <c r="I14" s="70"/>
      <c r="J14" s="70"/>
      <c r="K14" s="70"/>
      <c r="L14" s="154" t="s">
        <v>197</v>
      </c>
      <c r="M14" s="155"/>
      <c r="N14" s="156"/>
      <c r="O14" t="s">
        <v>355</v>
      </c>
    </row>
    <row r="15" spans="1:15" ht="20.100000000000001" customHeight="1">
      <c r="A15">
        <v>54</v>
      </c>
      <c r="B15" s="65">
        <v>8</v>
      </c>
      <c r="C15" s="100">
        <v>2220512742</v>
      </c>
      <c r="D15" s="102" t="s">
        <v>306</v>
      </c>
      <c r="E15" s="103" t="s">
        <v>144</v>
      </c>
      <c r="F15" s="101" t="s">
        <v>292</v>
      </c>
      <c r="G15" s="101" t="s">
        <v>354</v>
      </c>
      <c r="H15" s="69"/>
      <c r="I15" s="70"/>
      <c r="J15" s="70"/>
      <c r="K15" s="70"/>
      <c r="L15" s="154" t="s">
        <v>197</v>
      </c>
      <c r="M15" s="155"/>
      <c r="N15" s="156"/>
      <c r="O15" t="s">
        <v>355</v>
      </c>
    </row>
    <row r="16" spans="1:15" ht="20.100000000000001" customHeight="1">
      <c r="A16">
        <v>55</v>
      </c>
      <c r="B16" s="65">
        <v>9</v>
      </c>
      <c r="C16" s="100">
        <v>2220512759</v>
      </c>
      <c r="D16" s="102" t="s">
        <v>242</v>
      </c>
      <c r="E16" s="103" t="s">
        <v>144</v>
      </c>
      <c r="F16" s="101" t="s">
        <v>292</v>
      </c>
      <c r="G16" s="101" t="s">
        <v>354</v>
      </c>
      <c r="H16" s="69"/>
      <c r="I16" s="70"/>
      <c r="J16" s="70"/>
      <c r="K16" s="70"/>
      <c r="L16" s="154" t="s">
        <v>197</v>
      </c>
      <c r="M16" s="155"/>
      <c r="N16" s="156"/>
      <c r="O16" t="s">
        <v>355</v>
      </c>
    </row>
    <row r="17" spans="1:15" ht="20.100000000000001" customHeight="1">
      <c r="A17">
        <v>56</v>
      </c>
      <c r="B17" s="65">
        <v>10</v>
      </c>
      <c r="C17" s="100">
        <v>2220512741</v>
      </c>
      <c r="D17" s="102" t="s">
        <v>271</v>
      </c>
      <c r="E17" s="103" t="s">
        <v>141</v>
      </c>
      <c r="F17" s="101" t="s">
        <v>292</v>
      </c>
      <c r="G17" s="101" t="s">
        <v>354</v>
      </c>
      <c r="H17" s="69"/>
      <c r="I17" s="70"/>
      <c r="J17" s="70"/>
      <c r="K17" s="70"/>
      <c r="L17" s="154" t="s">
        <v>197</v>
      </c>
      <c r="M17" s="155"/>
      <c r="N17" s="156"/>
      <c r="O17" t="s">
        <v>355</v>
      </c>
    </row>
    <row r="18" spans="1:15" ht="20.100000000000001" customHeight="1">
      <c r="A18">
        <v>57</v>
      </c>
      <c r="B18" s="65">
        <v>11</v>
      </c>
      <c r="C18" s="100">
        <v>2220512758</v>
      </c>
      <c r="D18" s="102" t="s">
        <v>307</v>
      </c>
      <c r="E18" s="103" t="s">
        <v>141</v>
      </c>
      <c r="F18" s="101" t="s">
        <v>292</v>
      </c>
      <c r="G18" s="101" t="s">
        <v>354</v>
      </c>
      <c r="H18" s="69"/>
      <c r="I18" s="70"/>
      <c r="J18" s="70"/>
      <c r="K18" s="70"/>
      <c r="L18" s="154" t="s">
        <v>197</v>
      </c>
      <c r="M18" s="155"/>
      <c r="N18" s="156"/>
      <c r="O18" t="s">
        <v>355</v>
      </c>
    </row>
    <row r="19" spans="1:15" ht="20.100000000000001" customHeight="1">
      <c r="A19">
        <v>58</v>
      </c>
      <c r="B19" s="65">
        <v>12</v>
      </c>
      <c r="C19" s="100">
        <v>2220519070</v>
      </c>
      <c r="D19" s="102" t="s">
        <v>250</v>
      </c>
      <c r="E19" s="103" t="s">
        <v>118</v>
      </c>
      <c r="F19" s="101" t="s">
        <v>292</v>
      </c>
      <c r="G19" s="101" t="s">
        <v>354</v>
      </c>
      <c r="H19" s="69"/>
      <c r="I19" s="70"/>
      <c r="J19" s="70"/>
      <c r="K19" s="70"/>
      <c r="L19" s="154" t="s">
        <v>197</v>
      </c>
      <c r="M19" s="155"/>
      <c r="N19" s="156"/>
      <c r="O19" t="s">
        <v>355</v>
      </c>
    </row>
    <row r="20" spans="1:15" ht="20.100000000000001" customHeight="1">
      <c r="A20">
        <v>59</v>
      </c>
      <c r="B20" s="65">
        <v>13</v>
      </c>
      <c r="C20" s="100">
        <v>2220512697</v>
      </c>
      <c r="D20" s="102" t="s">
        <v>248</v>
      </c>
      <c r="E20" s="103" t="s">
        <v>128</v>
      </c>
      <c r="F20" s="101" t="s">
        <v>292</v>
      </c>
      <c r="G20" s="101" t="s">
        <v>354</v>
      </c>
      <c r="H20" s="69"/>
      <c r="I20" s="70"/>
      <c r="J20" s="70"/>
      <c r="K20" s="70"/>
      <c r="L20" s="154" t="s">
        <v>197</v>
      </c>
      <c r="M20" s="155"/>
      <c r="N20" s="156"/>
      <c r="O20" t="s">
        <v>355</v>
      </c>
    </row>
    <row r="21" spans="1:15" ht="20.100000000000001" customHeight="1">
      <c r="A21">
        <v>60</v>
      </c>
      <c r="B21" s="65">
        <v>14</v>
      </c>
      <c r="C21" s="100">
        <v>2220512706</v>
      </c>
      <c r="D21" s="102" t="s">
        <v>180</v>
      </c>
      <c r="E21" s="103" t="s">
        <v>128</v>
      </c>
      <c r="F21" s="101" t="s">
        <v>292</v>
      </c>
      <c r="G21" s="101" t="s">
        <v>354</v>
      </c>
      <c r="H21" s="69"/>
      <c r="I21" s="70"/>
      <c r="J21" s="70"/>
      <c r="K21" s="70"/>
      <c r="L21" s="154" t="s">
        <v>197</v>
      </c>
      <c r="M21" s="155"/>
      <c r="N21" s="156"/>
      <c r="O21" t="s">
        <v>355</v>
      </c>
    </row>
    <row r="22" spans="1:15" ht="20.100000000000001" customHeight="1">
      <c r="A22">
        <v>61</v>
      </c>
      <c r="B22" s="65">
        <v>15</v>
      </c>
      <c r="C22" s="100">
        <v>2220512732</v>
      </c>
      <c r="D22" s="102" t="s">
        <v>243</v>
      </c>
      <c r="E22" s="103" t="s">
        <v>128</v>
      </c>
      <c r="F22" s="101" t="s">
        <v>292</v>
      </c>
      <c r="G22" s="101" t="s">
        <v>354</v>
      </c>
      <c r="H22" s="69"/>
      <c r="I22" s="70"/>
      <c r="J22" s="70"/>
      <c r="K22" s="70"/>
      <c r="L22" s="154" t="s">
        <v>197</v>
      </c>
      <c r="M22" s="155"/>
      <c r="N22" s="156"/>
      <c r="O22" t="s">
        <v>355</v>
      </c>
    </row>
    <row r="23" spans="1:15" ht="20.100000000000001" customHeight="1">
      <c r="A23">
        <v>62</v>
      </c>
      <c r="B23" s="65">
        <v>16</v>
      </c>
      <c r="C23" s="100">
        <v>2220518564</v>
      </c>
      <c r="D23" s="102" t="s">
        <v>229</v>
      </c>
      <c r="E23" s="103" t="s">
        <v>128</v>
      </c>
      <c r="F23" s="101" t="s">
        <v>292</v>
      </c>
      <c r="G23" s="101" t="s">
        <v>354</v>
      </c>
      <c r="H23" s="69"/>
      <c r="I23" s="70"/>
      <c r="J23" s="70"/>
      <c r="K23" s="70"/>
      <c r="L23" s="154" t="s">
        <v>197</v>
      </c>
      <c r="M23" s="155"/>
      <c r="N23" s="156"/>
      <c r="O23" t="s">
        <v>355</v>
      </c>
    </row>
    <row r="24" spans="1:15" ht="20.100000000000001" customHeight="1">
      <c r="A24">
        <v>63</v>
      </c>
      <c r="B24" s="65">
        <v>17</v>
      </c>
      <c r="C24" s="100">
        <v>2220519069</v>
      </c>
      <c r="D24" s="102" t="s">
        <v>308</v>
      </c>
      <c r="E24" s="103" t="s">
        <v>128</v>
      </c>
      <c r="F24" s="101" t="s">
        <v>292</v>
      </c>
      <c r="G24" s="101" t="s">
        <v>354</v>
      </c>
      <c r="H24" s="69"/>
      <c r="I24" s="70"/>
      <c r="J24" s="70"/>
      <c r="K24" s="70"/>
      <c r="L24" s="154" t="s">
        <v>197</v>
      </c>
      <c r="M24" s="155"/>
      <c r="N24" s="156"/>
      <c r="O24" t="s">
        <v>355</v>
      </c>
    </row>
    <row r="25" spans="1:15" ht="20.100000000000001" customHeight="1">
      <c r="A25">
        <v>64</v>
      </c>
      <c r="B25" s="65">
        <v>18</v>
      </c>
      <c r="C25" s="100">
        <v>2220515176</v>
      </c>
      <c r="D25" s="102" t="s">
        <v>276</v>
      </c>
      <c r="E25" s="103" t="s">
        <v>115</v>
      </c>
      <c r="F25" s="101" t="s">
        <v>292</v>
      </c>
      <c r="G25" s="101" t="s">
        <v>354</v>
      </c>
      <c r="H25" s="69"/>
      <c r="I25" s="70"/>
      <c r="J25" s="70"/>
      <c r="K25" s="70"/>
      <c r="L25" s="154" t="s">
        <v>197</v>
      </c>
      <c r="M25" s="155"/>
      <c r="N25" s="156"/>
      <c r="O25" t="s">
        <v>355</v>
      </c>
    </row>
    <row r="26" spans="1:15" ht="20.100000000000001" customHeight="1">
      <c r="A26">
        <v>65</v>
      </c>
      <c r="B26" s="65">
        <v>19</v>
      </c>
      <c r="C26" s="100">
        <v>2220518640</v>
      </c>
      <c r="D26" s="102" t="s">
        <v>227</v>
      </c>
      <c r="E26" s="103" t="s">
        <v>115</v>
      </c>
      <c r="F26" s="101" t="s">
        <v>292</v>
      </c>
      <c r="G26" s="101" t="s">
        <v>354</v>
      </c>
      <c r="H26" s="69"/>
      <c r="I26" s="70"/>
      <c r="J26" s="70"/>
      <c r="K26" s="70"/>
      <c r="L26" s="154" t="s">
        <v>197</v>
      </c>
      <c r="M26" s="155"/>
      <c r="N26" s="156"/>
      <c r="O26" t="s">
        <v>355</v>
      </c>
    </row>
    <row r="27" spans="1:15" ht="20.100000000000001" customHeight="1">
      <c r="A27">
        <v>66</v>
      </c>
      <c r="B27" s="65">
        <v>20</v>
      </c>
      <c r="C27" s="100">
        <v>2220518369</v>
      </c>
      <c r="D27" s="102" t="s">
        <v>251</v>
      </c>
      <c r="E27" s="103" t="s">
        <v>152</v>
      </c>
      <c r="F27" s="101" t="s">
        <v>292</v>
      </c>
      <c r="G27" s="101" t="s">
        <v>354</v>
      </c>
      <c r="H27" s="69"/>
      <c r="I27" s="70"/>
      <c r="J27" s="70"/>
      <c r="K27" s="70"/>
      <c r="L27" s="154" t="s">
        <v>197</v>
      </c>
      <c r="M27" s="155"/>
      <c r="N27" s="156"/>
      <c r="O27" t="s">
        <v>355</v>
      </c>
    </row>
    <row r="28" spans="1:15" ht="20.100000000000001" customHeight="1">
      <c r="A28">
        <v>67</v>
      </c>
      <c r="B28" s="65">
        <v>21</v>
      </c>
      <c r="C28" s="100">
        <v>2220518928</v>
      </c>
      <c r="D28" s="102" t="s">
        <v>216</v>
      </c>
      <c r="E28" s="103" t="s">
        <v>204</v>
      </c>
      <c r="F28" s="101" t="s">
        <v>292</v>
      </c>
      <c r="G28" s="101" t="s">
        <v>354</v>
      </c>
      <c r="H28" s="69"/>
      <c r="I28" s="70"/>
      <c r="J28" s="70"/>
      <c r="K28" s="70"/>
      <c r="L28" s="154" t="s">
        <v>197</v>
      </c>
      <c r="M28" s="155"/>
      <c r="N28" s="156"/>
      <c r="O28" t="s">
        <v>355</v>
      </c>
    </row>
    <row r="29" spans="1:15" ht="20.100000000000001" customHeight="1">
      <c r="A29">
        <v>68</v>
      </c>
      <c r="B29" s="65">
        <v>22</v>
      </c>
      <c r="C29" s="100">
        <v>2221512679</v>
      </c>
      <c r="D29" s="102" t="s">
        <v>184</v>
      </c>
      <c r="E29" s="103" t="s">
        <v>154</v>
      </c>
      <c r="F29" s="101" t="s">
        <v>292</v>
      </c>
      <c r="G29" s="101" t="s">
        <v>354</v>
      </c>
      <c r="H29" s="69"/>
      <c r="I29" s="70"/>
      <c r="J29" s="70"/>
      <c r="K29" s="70"/>
      <c r="L29" s="154" t="s">
        <v>197</v>
      </c>
      <c r="M29" s="155"/>
      <c r="N29" s="156"/>
      <c r="O29" t="s">
        <v>355</v>
      </c>
    </row>
    <row r="30" spans="1:15" ht="20.100000000000001" customHeight="1">
      <c r="A30">
        <v>69</v>
      </c>
      <c r="B30" s="65">
        <v>23</v>
      </c>
      <c r="C30" s="100">
        <v>2220512702</v>
      </c>
      <c r="D30" s="102" t="s">
        <v>309</v>
      </c>
      <c r="E30" s="103" t="s">
        <v>99</v>
      </c>
      <c r="F30" s="101" t="s">
        <v>292</v>
      </c>
      <c r="G30" s="101" t="s">
        <v>354</v>
      </c>
      <c r="H30" s="69"/>
      <c r="I30" s="70"/>
      <c r="J30" s="70"/>
      <c r="K30" s="70"/>
      <c r="L30" s="154" t="s">
        <v>197</v>
      </c>
      <c r="M30" s="155"/>
      <c r="N30" s="156"/>
      <c r="O30" t="s">
        <v>355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0 A8:A30 G6:G30">
    <cfRule type="cellIs" dxfId="13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 DS LOP</vt:lpstr>
      <vt:lpstr>IN DS LOP (2)</vt:lpstr>
      <vt:lpstr>IN DS LOP (3)</vt:lpstr>
      <vt:lpstr>IN DS LOP (4)</vt:lpstr>
      <vt:lpstr>DSTHI (3)</vt:lpstr>
      <vt:lpstr>TONGHOP</vt:lpstr>
      <vt:lpstr>Phòng 201</vt:lpstr>
      <vt:lpstr>Phòng 202</vt:lpstr>
      <vt:lpstr>Phòng 203</vt:lpstr>
      <vt:lpstr>Phòng 204</vt:lpstr>
      <vt:lpstr>Phòng 205</vt:lpstr>
      <vt:lpstr>Phòng 206</vt:lpstr>
      <vt:lpstr>Phòng 301</vt:lpstr>
      <vt:lpstr>Phòng 302</vt:lpstr>
      <vt:lpstr>'Phòng 201'!Print_Titles</vt:lpstr>
      <vt:lpstr>'Phòng 202'!Print_Titles</vt:lpstr>
      <vt:lpstr>'Phòng 203'!Print_Titles</vt:lpstr>
      <vt:lpstr>'Phòng 204'!Print_Titles</vt:lpstr>
      <vt:lpstr>'Phòng 205'!Print_Titles</vt:lpstr>
      <vt:lpstr>'Phòng 206'!Print_Titles</vt:lpstr>
      <vt:lpstr>'Phòng 301'!Print_Titles</vt:lpstr>
      <vt:lpstr>'Phòng 302'!Print_Titles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2018-12-14T02:07:44Z</cp:lastPrinted>
  <dcterms:created xsi:type="dcterms:W3CDTF">2009-04-20T08:11:00Z</dcterms:created>
  <dcterms:modified xsi:type="dcterms:W3CDTF">2018-12-14T02:09:43Z</dcterms:modified>
</cp:coreProperties>
</file>